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499AFE36-ED4D-9D94-70EF-1DFAAA4259C6}"/>
  <workbookPr codeName="ThisWorkbook"/>
  <mc:AlternateContent xmlns:mc="http://schemas.openxmlformats.org/markup-compatibility/2006">
    <mc:Choice Requires="x15">
      <x15ac:absPath xmlns:x15ac="http://schemas.microsoft.com/office/spreadsheetml/2010/11/ac" url="https://seqwater-my.sharepoint.com/personal/geoff_simmers_seqwater_com_au/Documents/Documents/Working Documents/Standards Management/Standards Online/2026 Manual/Docs/S2 Process/Orig/"/>
    </mc:Choice>
  </mc:AlternateContent>
  <xr:revisionPtr revIDLastSave="9" documentId="13_ncr:1_{5A88EF86-68DC-4ACF-B81C-E745C2CF09B1}" xr6:coauthVersionLast="47" xr6:coauthVersionMax="47" xr10:uidLastSave="{3F770904-6CD0-4693-8582-522C894FBFDC}"/>
  <bookViews>
    <workbookView xWindow="2400" yWindow="420" windowWidth="24660" windowHeight="15270" tabRatio="683" xr2:uid="{00000000-000D-0000-FFFF-FFFF00000000}"/>
  </bookViews>
  <sheets>
    <sheet name=" Cover Page (DELETE WHEN USED)" sheetId="6" r:id="rId1"/>
    <sheet name="Centrifuge Datasheet" sheetId="4" r:id="rId2"/>
    <sheet name="Sheet1" sheetId="7" r:id="rId3"/>
  </sheets>
  <definedNames>
    <definedName name="_xlnm.Print_Area" localSheetId="1">'Centrifuge Datasheet'!$A$1:$AI$134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5" i="4" l="1"/>
  <c r="E36" i="4" s="1"/>
  <c r="E37" i="4" l="1"/>
  <c r="E38" i="4" s="1"/>
  <c r="E39" i="4" s="1"/>
  <c r="E40" i="4" s="1"/>
  <c r="E41" i="4" s="1"/>
  <c r="E42" i="4" s="1"/>
  <c r="E43" i="4" s="1"/>
  <c r="E45" i="4" s="1"/>
  <c r="E47" i="4" s="1"/>
  <c r="E23" i="4"/>
  <c r="E24" i="4" s="1"/>
  <c r="E25" i="4" s="1"/>
  <c r="E21" i="4"/>
  <c r="E11" i="4"/>
  <c r="E48" i="4" l="1"/>
  <c r="E49" i="4" l="1"/>
  <c r="E50" i="4" s="1"/>
  <c r="E51" i="4" l="1"/>
  <c r="E52" i="4" s="1"/>
  <c r="E53" i="4" s="1"/>
  <c r="E54" i="4" s="1"/>
  <c r="E55" i="4" s="1"/>
  <c r="E56" i="4" s="1"/>
  <c r="E57" i="4" s="1"/>
  <c r="E58" i="4" s="1"/>
  <c r="E59" i="4" s="1"/>
  <c r="E60" i="4" s="1"/>
  <c r="E61" i="4" s="1"/>
  <c r="E62" i="4" s="1"/>
  <c r="E63" i="4" s="1"/>
  <c r="E65" i="4" l="1"/>
  <c r="E66" i="4" s="1"/>
  <c r="E67" i="4" s="1"/>
  <c r="E68" i="4" s="1"/>
  <c r="E69" i="4" s="1"/>
  <c r="E70" i="4" s="1"/>
  <c r="E71" i="4" l="1"/>
  <c r="E72" i="4" s="1"/>
  <c r="E73" i="4" s="1"/>
  <c r="E74" i="4" s="1"/>
  <c r="E75" i="4" s="1"/>
  <c r="E76" i="4" s="1"/>
  <c r="E77" i="4" s="1"/>
  <c r="E78" i="4" s="1"/>
  <c r="E79" i="4" l="1"/>
  <c r="E80" i="4" s="1"/>
  <c r="E81" i="4" s="1"/>
  <c r="E82" i="4" s="1"/>
  <c r="E83" i="4" s="1"/>
  <c r="E84" i="4" s="1"/>
  <c r="E85" i="4" s="1"/>
  <c r="E86" i="4" s="1"/>
  <c r="E87" i="4" s="1"/>
  <c r="E88" i="4" s="1"/>
  <c r="E89" i="4" s="1"/>
  <c r="E90" i="4" s="1"/>
  <c r="E91" i="4" s="1"/>
  <c r="E92" i="4" s="1"/>
  <c r="E93" i="4" s="1"/>
  <c r="E94" i="4" s="1"/>
  <c r="E95" i="4" s="1"/>
  <c r="E96" i="4" s="1"/>
  <c r="E97" i="4" s="1"/>
  <c r="E98" i="4" s="1"/>
  <c r="E99" i="4" s="1"/>
  <c r="E100" i="4" s="1"/>
  <c r="E101" i="4" s="1"/>
  <c r="E102" i="4" s="1"/>
  <c r="E103" i="4" s="1"/>
  <c r="E104" i="4" s="1"/>
  <c r="E105" i="4" s="1"/>
  <c r="E106" i="4" s="1"/>
  <c r="E107" i="4" s="1"/>
  <c r="E108" i="4" s="1"/>
  <c r="E109" i="4" s="1"/>
  <c r="E110" i="4" s="1"/>
  <c r="E111" i="4" s="1"/>
  <c r="E112" i="4" s="1"/>
  <c r="E113" i="4" s="1"/>
  <c r="E114" i="4" s="1"/>
  <c r="E115" i="4" s="1"/>
  <c r="E116" i="4" s="1"/>
  <c r="E117" i="4" s="1"/>
  <c r="E118" i="4" s="1"/>
  <c r="E119" i="4" s="1"/>
  <c r="E120" i="4" s="1"/>
  <c r="E121" i="4" s="1"/>
  <c r="E122" i="4" s="1"/>
  <c r="E124" i="4" s="1"/>
  <c r="E125" i="4" s="1"/>
  <c r="E126" i="4" s="1"/>
  <c r="E127" i="4" s="1"/>
  <c r="E128" i="4" s="1"/>
  <c r="E129" i="4" l="1"/>
  <c r="E131" i="4" s="1"/>
  <c r="E132" i="4" s="1"/>
  <c r="E133" i="4" s="1"/>
  <c r="E134" i="4" s="1"/>
</calcChain>
</file>

<file path=xl/sharedStrings.xml><?xml version="1.0" encoding="utf-8"?>
<sst xmlns="http://schemas.openxmlformats.org/spreadsheetml/2006/main" count="346" uniqueCount="229">
  <si>
    <t>REV</t>
  </si>
  <si>
    <t>Date Printed:</t>
  </si>
  <si>
    <t xml:space="preserve"> </t>
  </si>
  <si>
    <t>IDENTITY</t>
  </si>
  <si>
    <t>NOTES</t>
  </si>
  <si>
    <t>Usage:</t>
  </si>
  <si>
    <t>APPROVED</t>
  </si>
  <si>
    <t>Document Number:</t>
  </si>
  <si>
    <t>Project Number:</t>
  </si>
  <si>
    <t>DATE</t>
  </si>
  <si>
    <t>DESCRIPTION</t>
  </si>
  <si>
    <t>AUTHOR</t>
  </si>
  <si>
    <t>SIGNATURE</t>
  </si>
  <si>
    <t>mm</t>
  </si>
  <si>
    <t>%</t>
  </si>
  <si>
    <t>kg</t>
  </si>
  <si>
    <t xml:space="preserve">Equipment Description: </t>
  </si>
  <si>
    <t>Project Description:</t>
  </si>
  <si>
    <t>Current Revision number:</t>
  </si>
  <si>
    <t>Country of manufacture</t>
  </si>
  <si>
    <t>Y</t>
  </si>
  <si>
    <t>CONTRACTOR LOGO</t>
  </si>
  <si>
    <t>LOCATION: e.g. MT CROSBY EASTBANK WTP</t>
  </si>
  <si>
    <t>Rev XX</t>
  </si>
  <si>
    <t>Service Description</t>
  </si>
  <si>
    <t>Hazardous Area Classification</t>
  </si>
  <si>
    <t>Installation Detail</t>
  </si>
  <si>
    <t>Line Number and Stream Number</t>
  </si>
  <si>
    <t xml:space="preserve">Ambient air temperature - Min / Ave / Max </t>
  </si>
  <si>
    <t>X</t>
  </si>
  <si>
    <t>Z</t>
  </si>
  <si>
    <t>NTU</t>
  </si>
  <si>
    <t>MIN</t>
  </si>
  <si>
    <t>MED</t>
  </si>
  <si>
    <t>MAX</t>
  </si>
  <si>
    <t>Text</t>
  </si>
  <si>
    <t>Operating Environment</t>
  </si>
  <si>
    <t>Inland / Coastal / Rural / Urban</t>
  </si>
  <si>
    <t>Equipment Location</t>
  </si>
  <si>
    <t>Inside / Outside</t>
  </si>
  <si>
    <t>Humidity (relative)</t>
  </si>
  <si>
    <t>Special Environmental Hazards</t>
  </si>
  <si>
    <t xml:space="preserve">ENVIRONMENT
</t>
  </si>
  <si>
    <t>BACKGROUND</t>
  </si>
  <si>
    <t>PERFORMANCE SPECIFICATION</t>
  </si>
  <si>
    <t>Service Life</t>
  </si>
  <si>
    <t>Years</t>
  </si>
  <si>
    <t>DESIGN SPECIFICATION</t>
  </si>
  <si>
    <t>Reference Specification</t>
  </si>
  <si>
    <t>Description</t>
  </si>
  <si>
    <t>Criteria:</t>
  </si>
  <si>
    <t>P&amp;ID Number(s)</t>
  </si>
  <si>
    <t>Equipment Number(s)</t>
  </si>
  <si>
    <t>XXXXXXXXX</t>
  </si>
  <si>
    <t>EQUIPMENT TAG(s):</t>
  </si>
  <si>
    <t>MATERIALS</t>
  </si>
  <si>
    <t>Dropdown</t>
  </si>
  <si>
    <t>L</t>
  </si>
  <si>
    <t>W</t>
  </si>
  <si>
    <t>H</t>
  </si>
  <si>
    <t>Template may be updated and should be accessed from official location prior to each use. Uncontrolled copy valid only at time of printing.</t>
  </si>
  <si>
    <t>Criteria (Note 1)</t>
  </si>
  <si>
    <t>Template</t>
  </si>
  <si>
    <t>This document is the property of Seqwater. It must not be copied or reproduced in any way whatsoever without the authority of Seqwater. This document is uncontrolled when printed. An electronic database manages and stores the controlled version.</t>
  </si>
  <si>
    <t>Rev no.</t>
  </si>
  <si>
    <t>Process Owner</t>
  </si>
  <si>
    <t>Approved for issue</t>
  </si>
  <si>
    <t>Position</t>
  </si>
  <si>
    <t>Name</t>
  </si>
  <si>
    <t>Date</t>
  </si>
  <si>
    <t>Original Version</t>
  </si>
  <si>
    <t>Subject Matter Expert Authorisation</t>
  </si>
  <si>
    <t>RPEQ #</t>
  </si>
  <si>
    <t>Lead Process Engineer</t>
  </si>
  <si>
    <t xml:space="preserve">Principal Engineering Standards and Assurance </t>
  </si>
  <si>
    <t xml:space="preserve">Equipment Datasheet
Decanter Centrifuge </t>
  </si>
  <si>
    <t>e.g. New Centrifuge Installation</t>
  </si>
  <si>
    <t>M-DSH-XXX-XXX</t>
  </si>
  <si>
    <t>XX</t>
  </si>
  <si>
    <t>XXXX</t>
  </si>
  <si>
    <t>XXXXX</t>
  </si>
  <si>
    <t>Bowl Diameter</t>
  </si>
  <si>
    <t>Bowl Length</t>
  </si>
  <si>
    <t>kg/h</t>
  </si>
  <si>
    <t>% w/w</t>
  </si>
  <si>
    <t>db</t>
  </si>
  <si>
    <t>Solid Capture Rate</t>
  </si>
  <si>
    <t xml:space="preserve">Bowl </t>
  </si>
  <si>
    <t>Scroll</t>
  </si>
  <si>
    <t>Feed Pipe</t>
  </si>
  <si>
    <t>Scroll Flights</t>
  </si>
  <si>
    <t>Weir Plates</t>
  </si>
  <si>
    <t>Frame</t>
  </si>
  <si>
    <t>Cover</t>
  </si>
  <si>
    <t>per M-SPE-STD-001 General Mechanical/ M-SPE-STD-004 Protective Coating</t>
  </si>
  <si>
    <t>Centrifuge Dimensions - L x W x H</t>
  </si>
  <si>
    <t>kW</t>
  </si>
  <si>
    <t>Beach Angle</t>
  </si>
  <si>
    <t>Noise level @ 1m</t>
  </si>
  <si>
    <t>Polymer Dosage Range</t>
  </si>
  <si>
    <t>Excess Capacity Factor</t>
  </si>
  <si>
    <t xml:space="preserve">Daily Operation  </t>
  </si>
  <si>
    <t xml:space="preserve">Weekly Operation  </t>
  </si>
  <si>
    <t>day/week</t>
  </si>
  <si>
    <t>PROCESS CONDITIONS / DESIGN PARAMETERS</t>
  </si>
  <si>
    <t>Feed Solids Concentration</t>
  </si>
  <si>
    <t>Sludge Feed Temperature</t>
  </si>
  <si>
    <t>Fluid pH</t>
  </si>
  <si>
    <t xml:space="preserve">Mode of Operation </t>
  </si>
  <si>
    <t>Batch / Continuous</t>
  </si>
  <si>
    <t>Sludge Type / Characteristics</t>
  </si>
  <si>
    <t>hr</t>
  </si>
  <si>
    <t>Hours of Operation per Day</t>
  </si>
  <si>
    <t xml:space="preserve">Wet Sludge Specific Gravity </t>
  </si>
  <si>
    <t>Sludge Ash Content (if known)</t>
  </si>
  <si>
    <t>Solids Loading Rate</t>
  </si>
  <si>
    <t>FEED SLUDGE CHARACTERISTICS AND PROCESS CONDITIONS</t>
  </si>
  <si>
    <t>e.g. Issued for Tender / Construction/ As Built</t>
  </si>
  <si>
    <t>&gt;98 %, Vendor to Confirm</t>
  </si>
  <si>
    <t>&lt;85, Vendor to Confirm</t>
  </si>
  <si>
    <t>% (w/v) or %  (w/w)</t>
  </si>
  <si>
    <t>&gt;16 % for Alum Sludge, Vendor to Confirm</t>
  </si>
  <si>
    <t>kg/Ton of dry solid</t>
  </si>
  <si>
    <t>Dry Cake Solid Concentration Range</t>
  </si>
  <si>
    <t>&gt;16% for Alum Sludge, Vendor to Confirm</t>
  </si>
  <si>
    <t>No</t>
  </si>
  <si>
    <t>Duty/Standby, (N+1) required</t>
  </si>
  <si>
    <t>mm/s</t>
  </si>
  <si>
    <t>Warranty Period</t>
  </si>
  <si>
    <t xml:space="preserve">Flow Configuration </t>
  </si>
  <si>
    <t>Counter Current / Co Current</t>
  </si>
  <si>
    <t>kPag</t>
  </si>
  <si>
    <t>Sludge Inlet Pressure (Minimum)</t>
  </si>
  <si>
    <t>Sludge Inlet Pressure (Maximum)</t>
  </si>
  <si>
    <t>Total no. of Centrifuges</t>
  </si>
  <si>
    <t>No.</t>
  </si>
  <si>
    <t>°C</t>
  </si>
  <si>
    <r>
      <t xml:space="preserve"> m</t>
    </r>
    <r>
      <rPr>
        <vertAlign val="superscript"/>
        <sz val="14"/>
        <rFont val="Roboto Condensed"/>
      </rPr>
      <t>3</t>
    </r>
    <r>
      <rPr>
        <sz val="14"/>
        <rFont val="Roboto Condensed"/>
      </rPr>
      <t>/h</t>
    </r>
  </si>
  <si>
    <r>
      <t>m</t>
    </r>
    <r>
      <rPr>
        <vertAlign val="superscript"/>
        <sz val="14"/>
        <rFont val="Roboto Condensed"/>
      </rPr>
      <t>3</t>
    </r>
    <r>
      <rPr>
        <sz val="14"/>
        <rFont val="Roboto Condensed"/>
      </rPr>
      <t>/h</t>
    </r>
  </si>
  <si>
    <t>Inlet Flange Size</t>
  </si>
  <si>
    <t>Centrate Flange Size</t>
  </si>
  <si>
    <t>degree</t>
  </si>
  <si>
    <t>SS 316 minimum</t>
  </si>
  <si>
    <t>Solid discharge port</t>
  </si>
  <si>
    <t>Tungsten Carbide, Vendor to Confirm</t>
  </si>
  <si>
    <t>DIMENSIONS / SIZES / WEIGHTS</t>
  </si>
  <si>
    <t>Overall Weight (Dry)</t>
  </si>
  <si>
    <t>Vibrate Joiner</t>
  </si>
  <si>
    <t>Bowl Speed (maximum)</t>
  </si>
  <si>
    <t>Scroll Speed (maximum)</t>
  </si>
  <si>
    <t>rpm</t>
  </si>
  <si>
    <t>Differential Speed (maximum)</t>
  </si>
  <si>
    <t>Torque per Unit (maximum)</t>
  </si>
  <si>
    <t>% or kNm</t>
  </si>
  <si>
    <t xml:space="preserve">SPEED INFORMATION </t>
  </si>
  <si>
    <t xml:space="preserve">Power Supply </t>
  </si>
  <si>
    <t>V/Hz</t>
  </si>
  <si>
    <t>Power Consumption (at full load)</t>
  </si>
  <si>
    <t>Bowl Motor Datasheet</t>
  </si>
  <si>
    <t>Refer Separate Datasheet</t>
  </si>
  <si>
    <t>Scroll Motor Datasheet</t>
  </si>
  <si>
    <t>Valve Actuation Type</t>
  </si>
  <si>
    <t>Sec</t>
  </si>
  <si>
    <t>Valve Fail Position</t>
  </si>
  <si>
    <t>SOLIDS DIVERSION VALVE</t>
  </si>
  <si>
    <t>Valve Limit Switches (Open / Close)</t>
  </si>
  <si>
    <t>Yes / No</t>
  </si>
  <si>
    <t xml:space="preserve"> Actuation Time Required</t>
  </si>
  <si>
    <t>Pressure Required For Flushing</t>
  </si>
  <si>
    <t>Valve Flushing Medium</t>
  </si>
  <si>
    <t>Service Water</t>
  </si>
  <si>
    <t>L/s</t>
  </si>
  <si>
    <t>Flushing Instantaneous Flow</t>
  </si>
  <si>
    <t>V</t>
  </si>
  <si>
    <t>INLET FLUSHING SYSTEM</t>
  </si>
  <si>
    <t>Flushing Medium</t>
  </si>
  <si>
    <t>Instantaneous Flow (maximum)</t>
  </si>
  <si>
    <t>Required Flushing Pressure</t>
  </si>
  <si>
    <t>Bowl Speed for Flushing Cycle</t>
  </si>
  <si>
    <t>Valve and Limit switch Power Supply</t>
  </si>
  <si>
    <t>Control Cabinet Datasheet</t>
  </si>
  <si>
    <t xml:space="preserve">PLC  Hardware Datasheet </t>
  </si>
  <si>
    <t>Refer Separate Datasheet / Document</t>
  </si>
  <si>
    <t>Control System</t>
  </si>
  <si>
    <t>SUBLOCATION: e.g. Centrifuge Room</t>
  </si>
  <si>
    <t>Vibration Level at Maximum Speed</t>
  </si>
  <si>
    <t>Failsafe Mode in the Event of Power Loss</t>
  </si>
  <si>
    <r>
      <rPr>
        <vertAlign val="superscript"/>
        <sz val="14"/>
        <rFont val="Roboto Condensed"/>
      </rPr>
      <t>o</t>
    </r>
    <r>
      <rPr>
        <sz val="14"/>
        <rFont val="Roboto Condensed"/>
      </rPr>
      <t>C</t>
    </r>
  </si>
  <si>
    <t>Bowl Bearing Temperature</t>
  </si>
  <si>
    <t>POWER Supply / MOTOR</t>
  </si>
  <si>
    <t xml:space="preserve">TESTING AND COMMISSIONING
</t>
  </si>
  <si>
    <t>General Criteria</t>
  </si>
  <si>
    <t>Vendor to Provide Documentation as per B-SPE-STD-003</t>
  </si>
  <si>
    <t>Hydraulic Testing Required / Performed</t>
  </si>
  <si>
    <t>Flushing Testing Required / Performed</t>
  </si>
  <si>
    <t>Performance Testing Required / Performed</t>
  </si>
  <si>
    <t>Functional Testing Required / Performed</t>
  </si>
  <si>
    <t>Operator Training Required / Provided</t>
  </si>
  <si>
    <t>Note 1: Should be specified from project Basis of Design document.</t>
  </si>
  <si>
    <t>Rex ID:</t>
  </si>
  <si>
    <t>e.g. Tender Specification / Issued for Construction /  As Built</t>
  </si>
  <si>
    <t>Redundancy Required</t>
  </si>
  <si>
    <t>Centrifuge Manufacturer</t>
  </si>
  <si>
    <t>Centrifuge Model &amp; Serial Number</t>
  </si>
  <si>
    <t>Cake Discharge Connection Size</t>
  </si>
  <si>
    <t>Overall weight (Full Load)</t>
  </si>
  <si>
    <t xml:space="preserve">Scroll Flight Tips </t>
  </si>
  <si>
    <t>Pneumatic / Electrical</t>
  </si>
  <si>
    <t>Variable Frequency Drive (VFD) Datasheet</t>
  </si>
  <si>
    <t>TESTING AND COMMISSIONING
(SUPPLIER TO PROVIDE DOCUMENTATION)</t>
  </si>
  <si>
    <t>Decanter Centrifuge</t>
  </si>
  <si>
    <t>e.g. DWG Number</t>
  </si>
  <si>
    <t>B-TMP-STD-014</t>
  </si>
  <si>
    <t>Centrifuge Datasheet</t>
  </si>
  <si>
    <t>Document Number: TEM-00410</t>
  </si>
  <si>
    <t>Centrate Turbidity (Maximum)</t>
  </si>
  <si>
    <t>Polymer Dosing Connection Size</t>
  </si>
  <si>
    <t>Hydraulic Loading Rate (Maximum)</t>
  </si>
  <si>
    <t>Hydraulic Loading Rate (Minimum)</t>
  </si>
  <si>
    <t>Solid Loading Rate (Maximum)</t>
  </si>
  <si>
    <t>Solid Loading Rate (Minimum)</t>
  </si>
  <si>
    <t xml:space="preserve">Hydraulic Loading Rate </t>
  </si>
  <si>
    <t>hr/day</t>
  </si>
  <si>
    <t>Yes-as per B-SPE-STD-017 / No</t>
  </si>
  <si>
    <r>
      <t xml:space="preserve">SPE-00525   </t>
    </r>
    <r>
      <rPr>
        <i/>
        <sz val="14"/>
        <rFont val="Roboto Condensed"/>
      </rPr>
      <t>B-SPE-STD-017 Sludge Management System</t>
    </r>
    <r>
      <rPr>
        <sz val="14"/>
        <rFont val="Roboto Condensed"/>
      </rPr>
      <t>s</t>
    </r>
  </si>
  <si>
    <t>Refer Supporting Info in REX</t>
  </si>
  <si>
    <t>Refer Document Properties in REX</t>
  </si>
  <si>
    <t>Refer Doc. Properties in REX</t>
  </si>
  <si>
    <t>DOCUMENT SENSITIVITY: OFFICIAL (Public)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</si>
</sst>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m\-yy"/>
    <numFmt numFmtId="165" formatCode="&quot;$&quot;#,##0\ ;\(&quot;$&quot;#,##0\)"/>
    <numFmt numFmtId="166" formatCode="0_)"/>
    <numFmt numFmtId="167" formatCode="General_)"/>
  </numFmts>
  <fonts count="42">
    <font>
      <sz val="11"/>
      <color theme="1"/>
      <name val="Calibri"/>
      <family val="2"/>
      <scheme val="minor"/>
    </font>
    <font>
      <sz val="8"/>
      <name val="Arial"/>
      <family val="2"/>
    </font>
    <font>
      <b/>
      <sz val="12"/>
      <name val="Arial"/>
      <family val="2"/>
    </font>
    <font>
      <i/>
      <sz val="8"/>
      <name val="Penguin-Light-Normal"/>
    </font>
    <font>
      <sz val="10"/>
      <name val="Arial"/>
      <family val="2"/>
    </font>
    <font>
      <sz val="10"/>
      <name val="Arial"/>
      <family val="2"/>
    </font>
    <font>
      <b/>
      <sz val="18"/>
      <name val="Arial"/>
      <family val="2"/>
    </font>
    <font>
      <sz val="11"/>
      <color theme="1"/>
      <name val="Arial"/>
      <family val="2"/>
    </font>
    <font>
      <sz val="7"/>
      <name val="Helv"/>
    </font>
    <font>
      <b/>
      <sz val="9"/>
      <name val="Arial"/>
      <family val="2"/>
    </font>
    <font>
      <sz val="9"/>
      <name val="Arial"/>
      <family val="2"/>
    </font>
    <font>
      <sz val="9"/>
      <name val="Univers"/>
      <family val="2"/>
    </font>
    <font>
      <b/>
      <i/>
      <sz val="9"/>
      <name val="Times New Roman"/>
      <family val="1"/>
    </font>
    <font>
      <sz val="9"/>
      <name val="Times New Roman"/>
      <family val="1"/>
    </font>
    <font>
      <sz val="14"/>
      <color rgb="FFFF0000"/>
      <name val="Arial"/>
      <family val="2"/>
    </font>
    <font>
      <sz val="14"/>
      <name val="Roboto Condensed"/>
    </font>
    <font>
      <sz val="8"/>
      <name val="Roboto Condensed"/>
    </font>
    <font>
      <b/>
      <sz val="16"/>
      <name val="Roboto Condensed"/>
    </font>
    <font>
      <b/>
      <sz val="14"/>
      <color theme="0" tint="-0.499984740745262"/>
      <name val="Roboto Condensed"/>
    </font>
    <font>
      <b/>
      <sz val="14"/>
      <name val="Roboto Condensed"/>
    </font>
    <font>
      <b/>
      <sz val="12"/>
      <name val="Roboto Condensed"/>
    </font>
    <font>
      <sz val="9"/>
      <name val="Roboto Condensed"/>
    </font>
    <font>
      <sz val="14"/>
      <color rgb="FFFF0000"/>
      <name val="Roboto Condensed"/>
    </font>
    <font>
      <vertAlign val="superscript"/>
      <sz val="14"/>
      <name val="Roboto Condensed"/>
    </font>
    <font>
      <i/>
      <sz val="14"/>
      <name val="Roboto Condensed"/>
    </font>
    <font>
      <sz val="10"/>
      <name val="Roboto Condensed"/>
    </font>
    <font>
      <sz val="11"/>
      <color theme="1"/>
      <name val="Roboto Condensed"/>
    </font>
    <font>
      <b/>
      <sz val="10"/>
      <color indexed="23"/>
      <name val="Roboto Condensed"/>
    </font>
    <font>
      <b/>
      <sz val="10"/>
      <color indexed="8"/>
      <name val="Roboto Condensed"/>
    </font>
    <font>
      <b/>
      <sz val="32"/>
      <color rgb="FF00B0F0"/>
      <name val="Roboto Condensed"/>
    </font>
    <font>
      <sz val="28"/>
      <color rgb="FF00B0F0"/>
      <name val="Roboto Condensed"/>
    </font>
    <font>
      <sz val="11"/>
      <color rgb="FF000000"/>
      <name val="Roboto Condensed"/>
    </font>
    <font>
      <b/>
      <sz val="12"/>
      <color rgb="FF00B0F0"/>
      <name val="Roboto Condensed"/>
    </font>
    <font>
      <b/>
      <sz val="10"/>
      <color rgb="FF00B0F0"/>
      <name val="Roboto Condensed"/>
    </font>
    <font>
      <b/>
      <sz val="10"/>
      <name val="Roboto Condensed"/>
    </font>
    <font>
      <sz val="10"/>
      <color indexed="8"/>
      <name val="Roboto Condensed"/>
    </font>
    <font>
      <b/>
      <sz val="10"/>
      <color rgb="FFFFFFFF"/>
      <name val="Roboto Condensed"/>
    </font>
    <font>
      <sz val="10"/>
      <color rgb="FF000000"/>
      <name val="Roboto Condensed"/>
    </font>
    <font>
      <sz val="18"/>
      <color rgb="FF00B0F0"/>
      <name val="Roboto Condensed"/>
    </font>
    <font>
      <b/>
      <sz val="14"/>
      <color theme="1"/>
      <name val="Roboto Condensed"/>
    </font>
    <font>
      <b/>
      <sz val="10"/>
      <color theme="0"/>
      <name val="Roboto Condensed"/>
    </font>
    <font>
      <sz val="11"/>
      <name val="Roboto Condensed"/>
    </font>
  </fonts>
  <fills count="8">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theme="0"/>
        <bgColor indexed="64"/>
      </patternFill>
    </fill>
    <fill>
      <patternFill patternType="solid">
        <fgColor theme="0" tint="-0.34998626667073579"/>
        <bgColor indexed="64"/>
      </patternFill>
    </fill>
    <fill>
      <patternFill patternType="solid">
        <fgColor theme="3"/>
        <bgColor indexed="64"/>
      </patternFill>
    </fill>
    <fill>
      <patternFill patternType="solid">
        <fgColor theme="3" tint="0.89999084444715716"/>
        <bgColor indexed="64"/>
      </patternFill>
    </fill>
  </fills>
  <borders count="68">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top style="thin">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right/>
      <top style="double">
        <color indexed="64"/>
      </top>
      <bottom/>
      <diagonal/>
    </border>
    <border>
      <left style="thin">
        <color indexed="64"/>
      </left>
      <right style="thin">
        <color indexed="64"/>
      </right>
      <top/>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top style="medium">
        <color rgb="FFA6A6A6"/>
      </top>
      <bottom style="medium">
        <color rgb="FFA6A6A6"/>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
      <left style="medium">
        <color rgb="FFA6A6A6"/>
      </left>
      <right style="medium">
        <color rgb="FFA6A6A6"/>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rgb="FFA6A6A6"/>
      </left>
      <right/>
      <top/>
      <bottom/>
      <diagonal/>
    </border>
  </borders>
  <cellStyleXfs count="20">
    <xf numFmtId="0" fontId="0" fillId="0" borderId="0"/>
    <xf numFmtId="0" fontId="3" fillId="0" borderId="19" applyNumberFormat="0" applyFill="0" applyBorder="0" applyAlignment="0">
      <alignment horizontal="centerContinuous"/>
    </xf>
    <xf numFmtId="0" fontId="5" fillId="0" borderId="0"/>
    <xf numFmtId="3" fontId="5" fillId="0" borderId="0" applyFont="0" applyFill="0" applyBorder="0" applyAlignment="0" applyProtection="0"/>
    <xf numFmtId="165" fontId="5" fillId="0" borderId="0" applyFont="0" applyFill="0" applyBorder="0" applyAlignment="0" applyProtection="0"/>
    <xf numFmtId="0" fontId="5" fillId="0" borderId="0" applyFont="0" applyFill="0" applyBorder="0" applyAlignment="0" applyProtection="0"/>
    <xf numFmtId="2" fontId="5" fillId="0" borderId="0" applyFont="0" applyFill="0" applyBorder="0" applyAlignment="0" applyProtection="0"/>
    <xf numFmtId="0" fontId="6" fillId="0" borderId="0" applyNumberFormat="0" applyFill="0" applyBorder="0" applyAlignment="0" applyProtection="0"/>
    <xf numFmtId="0" fontId="2" fillId="0" borderId="0" applyNumberFormat="0" applyFill="0" applyBorder="0" applyAlignment="0" applyProtection="0"/>
    <xf numFmtId="0" fontId="5" fillId="0" borderId="47" applyNumberFormat="0" applyFont="0" applyFill="0" applyAlignment="0" applyProtection="0"/>
    <xf numFmtId="0" fontId="4" fillId="0" borderId="0"/>
    <xf numFmtId="0" fontId="8" fillId="0" borderId="0"/>
    <xf numFmtId="166" fontId="9" fillId="0" borderId="21" applyNumberFormat="0">
      <alignment horizontal="center" vertical="top" wrapText="1"/>
    </xf>
    <xf numFmtId="167" fontId="12" fillId="0" borderId="9" applyNumberFormat="0" applyBorder="0">
      <alignment horizontal="right"/>
    </xf>
    <xf numFmtId="166" fontId="11" fillId="0" borderId="48"/>
    <xf numFmtId="167" fontId="10" fillId="0" borderId="0" applyFill="0" applyBorder="0" applyAlignment="0" applyProtection="0"/>
    <xf numFmtId="167" fontId="13" fillId="0" borderId="7" applyNumberFormat="0" applyBorder="0">
      <alignment horizontal="left"/>
    </xf>
    <xf numFmtId="167" fontId="11" fillId="0" borderId="11" applyNumberFormat="0"/>
    <xf numFmtId="167" fontId="13" fillId="0" borderId="9" applyNumberFormat="0" applyBorder="0">
      <alignment horizontal="right"/>
    </xf>
    <xf numFmtId="0" fontId="4" fillId="0" borderId="0">
      <alignment vertical="center"/>
    </xf>
  </cellStyleXfs>
  <cellXfs count="354">
    <xf numFmtId="0" fontId="0" fillId="0" borderId="0" xfId="0"/>
    <xf numFmtId="0" fontId="1" fillId="0" borderId="0" xfId="0" applyFont="1"/>
    <xf numFmtId="0" fontId="7" fillId="0" borderId="2" xfId="0" applyFont="1" applyBorder="1"/>
    <xf numFmtId="0" fontId="7" fillId="0" borderId="0" xfId="0" applyFont="1"/>
    <xf numFmtId="0" fontId="4" fillId="0" borderId="0" xfId="0" applyFont="1"/>
    <xf numFmtId="0" fontId="7" fillId="0" borderId="4" xfId="0" applyFont="1" applyBorder="1"/>
    <xf numFmtId="0" fontId="1" fillId="5" borderId="0" xfId="0" applyFont="1" applyFill="1"/>
    <xf numFmtId="0" fontId="1" fillId="4" borderId="0" xfId="0" applyFont="1" applyFill="1"/>
    <xf numFmtId="49" fontId="15" fillId="0" borderId="44" xfId="2" applyNumberFormat="1" applyFont="1" applyBorder="1" applyAlignment="1">
      <alignment horizontal="center" vertical="center"/>
    </xf>
    <xf numFmtId="49" fontId="15" fillId="0" borderId="20" xfId="2" applyNumberFormat="1" applyFont="1" applyBorder="1" applyAlignment="1">
      <alignment horizontal="center" vertical="center"/>
    </xf>
    <xf numFmtId="0" fontId="15" fillId="0" borderId="43" xfId="2" applyFont="1" applyBorder="1" applyAlignment="1">
      <alignment horizontal="center" vertical="center"/>
    </xf>
    <xf numFmtId="0" fontId="15" fillId="0" borderId="43" xfId="2" applyFont="1" applyBorder="1" applyAlignment="1">
      <alignment horizontal="center" vertical="center" wrapText="1"/>
    </xf>
    <xf numFmtId="0" fontId="15" fillId="0" borderId="36" xfId="2" applyFont="1" applyBorder="1" applyAlignment="1">
      <alignment horizontal="center" vertical="center"/>
    </xf>
    <xf numFmtId="0" fontId="15" fillId="0" borderId="36" xfId="2" applyFont="1" applyBorder="1" applyAlignment="1">
      <alignment horizontal="center" vertical="center" wrapText="1"/>
    </xf>
    <xf numFmtId="0" fontId="15" fillId="0" borderId="42" xfId="2" applyFont="1" applyBorder="1" applyAlignment="1">
      <alignment horizontal="center" vertical="center" wrapText="1"/>
    </xf>
    <xf numFmtId="0" fontId="15" fillId="0" borderId="50" xfId="2" applyFont="1" applyBorder="1" applyAlignment="1">
      <alignment horizontal="center" vertical="center"/>
    </xf>
    <xf numFmtId="0" fontId="15" fillId="0" borderId="50" xfId="2" applyFont="1" applyBorder="1" applyAlignment="1">
      <alignment horizontal="center" vertical="center" wrapText="1"/>
    </xf>
    <xf numFmtId="0" fontId="15" fillId="0" borderId="26" xfId="2" applyFont="1" applyBorder="1" applyAlignment="1">
      <alignment horizontal="center" vertical="center"/>
    </xf>
    <xf numFmtId="0" fontId="15" fillId="0" borderId="26" xfId="2" applyFont="1" applyBorder="1" applyAlignment="1">
      <alignment horizontal="center" vertical="center" wrapText="1"/>
    </xf>
    <xf numFmtId="0" fontId="15" fillId="0" borderId="42" xfId="2" applyFont="1" applyBorder="1" applyAlignment="1">
      <alignment horizontal="center" vertical="center"/>
    </xf>
    <xf numFmtId="0" fontId="19" fillId="3" borderId="4" xfId="2" applyFont="1" applyFill="1" applyBorder="1" applyAlignment="1">
      <alignment vertical="center" wrapText="1"/>
    </xf>
    <xf numFmtId="0" fontId="19" fillId="3" borderId="34" xfId="2" applyFont="1" applyFill="1" applyBorder="1" applyAlignment="1">
      <alignment vertical="center" wrapText="1"/>
    </xf>
    <xf numFmtId="0" fontId="15" fillId="4" borderId="26" xfId="2" applyFont="1" applyFill="1" applyBorder="1" applyAlignment="1">
      <alignment horizontal="center" vertical="center" wrapText="1"/>
    </xf>
    <xf numFmtId="0" fontId="15" fillId="4" borderId="36" xfId="2" applyFont="1" applyFill="1" applyBorder="1" applyAlignment="1">
      <alignment horizontal="center" vertical="center" wrapText="1"/>
    </xf>
    <xf numFmtId="0" fontId="15" fillId="4" borderId="42" xfId="2" applyFont="1" applyFill="1" applyBorder="1" applyAlignment="1">
      <alignment horizontal="center" vertical="center" wrapText="1"/>
    </xf>
    <xf numFmtId="0" fontId="15" fillId="4" borderId="14" xfId="2" applyFont="1" applyFill="1" applyBorder="1" applyAlignment="1">
      <alignment horizontal="center" vertical="center" wrapText="1"/>
    </xf>
    <xf numFmtId="0" fontId="15" fillId="4" borderId="21" xfId="2" applyFont="1" applyFill="1" applyBorder="1" applyAlignment="1">
      <alignment horizontal="center" vertical="center" wrapText="1"/>
    </xf>
    <xf numFmtId="0" fontId="15" fillId="4" borderId="50" xfId="2" applyFont="1" applyFill="1" applyBorder="1" applyAlignment="1">
      <alignment horizontal="center" vertical="center" wrapText="1"/>
    </xf>
    <xf numFmtId="0" fontId="22" fillId="4" borderId="0" xfId="2" applyFont="1" applyFill="1" applyAlignment="1">
      <alignment vertical="center" wrapText="1"/>
    </xf>
    <xf numFmtId="0" fontId="15" fillId="4" borderId="0" xfId="2" applyFont="1" applyFill="1" applyAlignment="1">
      <alignment vertical="center" wrapText="1"/>
    </xf>
    <xf numFmtId="0" fontId="14" fillId="0" borderId="0" xfId="2" quotePrefix="1" applyFont="1" applyAlignment="1">
      <alignment vertical="center" wrapText="1"/>
    </xf>
    <xf numFmtId="0" fontId="19" fillId="3" borderId="1" xfId="2" applyFont="1" applyFill="1" applyBorder="1" applyAlignment="1">
      <alignment vertical="center" wrapText="1"/>
    </xf>
    <xf numFmtId="0" fontId="19" fillId="3" borderId="2" xfId="2" applyFont="1" applyFill="1" applyBorder="1" applyAlignment="1">
      <alignment vertical="center" wrapText="1"/>
    </xf>
    <xf numFmtId="0" fontId="19" fillId="3" borderId="27" xfId="2" applyFont="1" applyFill="1" applyBorder="1" applyAlignment="1">
      <alignment vertical="center" wrapText="1"/>
    </xf>
    <xf numFmtId="0" fontId="15" fillId="4" borderId="43" xfId="2" applyFont="1" applyFill="1" applyBorder="1" applyAlignment="1">
      <alignment horizontal="center" vertical="center" wrapText="1"/>
    </xf>
    <xf numFmtId="0" fontId="19" fillId="3" borderId="0" xfId="2" applyFont="1" applyFill="1" applyAlignment="1">
      <alignment vertical="center" wrapText="1"/>
    </xf>
    <xf numFmtId="0" fontId="15" fillId="4" borderId="0" xfId="2" applyFont="1" applyFill="1" applyAlignment="1">
      <alignment horizontal="center" vertical="center" wrapText="1"/>
    </xf>
    <xf numFmtId="0" fontId="15" fillId="4" borderId="34" xfId="2" applyFont="1" applyFill="1" applyBorder="1" applyAlignment="1">
      <alignment horizontal="center" vertical="center" wrapText="1"/>
    </xf>
    <xf numFmtId="0" fontId="25" fillId="0" borderId="0" xfId="19" applyFont="1">
      <alignment vertical="center"/>
    </xf>
    <xf numFmtId="0" fontId="25" fillId="4" borderId="0" xfId="19" applyFont="1" applyFill="1" applyAlignment="1">
      <alignment vertical="top"/>
    </xf>
    <xf numFmtId="0" fontId="26" fillId="0" borderId="0" xfId="0" applyFont="1"/>
    <xf numFmtId="0" fontId="25" fillId="4" borderId="0" xfId="19" applyFont="1" applyFill="1">
      <alignment vertical="center"/>
    </xf>
    <xf numFmtId="0" fontId="27" fillId="4" borderId="0" xfId="19" applyFont="1" applyFill="1" applyAlignment="1">
      <alignment horizontal="centerContinuous" vertical="center"/>
    </xf>
    <xf numFmtId="0" fontId="25" fillId="4" borderId="0" xfId="19" applyFont="1" applyFill="1" applyAlignment="1">
      <alignment horizontal="centerContinuous" vertical="center"/>
    </xf>
    <xf numFmtId="0" fontId="28" fillId="4" borderId="0" xfId="19" applyFont="1" applyFill="1" applyAlignment="1">
      <alignment horizontal="centerContinuous" vertical="center"/>
    </xf>
    <xf numFmtId="0" fontId="30" fillId="0" borderId="0" xfId="0" applyFont="1" applyAlignment="1">
      <alignment vertical="center"/>
    </xf>
    <xf numFmtId="0" fontId="31" fillId="0" borderId="0" xfId="0" applyFont="1" applyAlignment="1">
      <alignment horizontal="left" vertical="center" indent="6"/>
    </xf>
    <xf numFmtId="0" fontId="32" fillId="0" borderId="0" xfId="0" applyFont="1" applyAlignment="1">
      <alignment vertical="center"/>
    </xf>
    <xf numFmtId="0" fontId="33" fillId="0" borderId="0" xfId="0" applyFont="1" applyAlignment="1">
      <alignment vertical="center"/>
    </xf>
    <xf numFmtId="0" fontId="32" fillId="4" borderId="0" xfId="19" applyFont="1" applyFill="1" applyAlignment="1">
      <alignment horizontal="centerContinuous" vertical="center"/>
    </xf>
    <xf numFmtId="0" fontId="34" fillId="4" borderId="0" xfId="19" applyFont="1" applyFill="1" applyAlignment="1">
      <alignment horizontal="centerContinuous" vertical="center"/>
    </xf>
    <xf numFmtId="0" fontId="21" fillId="4" borderId="0" xfId="19" applyFont="1" applyFill="1" applyAlignment="1">
      <alignment horizontal="left" vertical="center" wrapText="1"/>
    </xf>
    <xf numFmtId="0" fontId="35" fillId="4" borderId="0" xfId="19" applyFont="1" applyFill="1" applyAlignment="1" applyProtection="1">
      <alignment horizontal="center" vertical="center"/>
      <protection locked="0"/>
    </xf>
    <xf numFmtId="0" fontId="31" fillId="0" borderId="59" xfId="0" applyFont="1" applyBorder="1" applyAlignment="1">
      <alignment horizontal="center" vertical="center" wrapText="1"/>
    </xf>
    <xf numFmtId="0" fontId="37" fillId="0" borderId="60" xfId="0" applyFont="1" applyBorder="1" applyAlignment="1">
      <alignment vertical="center" wrapText="1"/>
    </xf>
    <xf numFmtId="14" fontId="37" fillId="0" borderId="60" xfId="0" applyNumberFormat="1" applyFont="1" applyBorder="1" applyAlignment="1">
      <alignment vertical="center" wrapText="1"/>
    </xf>
    <xf numFmtId="0" fontId="37" fillId="0" borderId="59" xfId="0" applyFont="1" applyBorder="1" applyAlignment="1">
      <alignment horizontal="center" vertical="center" wrapText="1"/>
    </xf>
    <xf numFmtId="0" fontId="39" fillId="0" borderId="0" xfId="0" applyFont="1" applyAlignment="1">
      <alignment vertical="center"/>
    </xf>
    <xf numFmtId="0" fontId="34" fillId="7" borderId="60" xfId="0" applyFont="1" applyFill="1" applyBorder="1" applyAlignment="1">
      <alignment vertical="center" wrapText="1"/>
    </xf>
    <xf numFmtId="0" fontId="40" fillId="6" borderId="62" xfId="0" applyFont="1" applyFill="1" applyBorder="1" applyAlignment="1">
      <alignment vertical="center" wrapText="1"/>
    </xf>
    <xf numFmtId="0" fontId="15" fillId="0" borderId="18" xfId="2" quotePrefix="1" applyFont="1" applyBorder="1" applyAlignment="1">
      <alignment horizontal="center" vertical="center" wrapText="1"/>
    </xf>
    <xf numFmtId="0" fontId="15" fillId="0" borderId="12" xfId="2" quotePrefix="1" applyFont="1" applyBorder="1" applyAlignment="1">
      <alignment horizontal="center" vertical="center" wrapText="1"/>
    </xf>
    <xf numFmtId="0" fontId="15" fillId="0" borderId="35" xfId="2" quotePrefix="1" applyFont="1" applyBorder="1" applyAlignment="1">
      <alignment horizontal="center" vertical="center" wrapText="1"/>
    </xf>
    <xf numFmtId="0" fontId="15" fillId="0" borderId="39" xfId="2" applyFont="1" applyBorder="1" applyAlignment="1">
      <alignment horizontal="center" vertical="center" wrapText="1"/>
    </xf>
    <xf numFmtId="0" fontId="15" fillId="0" borderId="40" xfId="2" applyFont="1" applyBorder="1" applyAlignment="1">
      <alignment horizontal="center" vertical="center" wrapText="1"/>
    </xf>
    <xf numFmtId="0" fontId="15" fillId="0" borderId="41" xfId="2" applyFont="1" applyBorder="1" applyAlignment="1">
      <alignment horizontal="center" vertical="center" wrapText="1"/>
    </xf>
    <xf numFmtId="0" fontId="15" fillId="0" borderId="18" xfId="2" applyFont="1" applyBorder="1" applyAlignment="1">
      <alignment horizontal="left" vertical="center" wrapText="1"/>
    </xf>
    <xf numFmtId="0" fontId="15" fillId="0" borderId="12" xfId="2" applyFont="1" applyBorder="1" applyAlignment="1">
      <alignment horizontal="left" vertical="center" wrapText="1"/>
    </xf>
    <xf numFmtId="0" fontId="15" fillId="0" borderId="35" xfId="2" applyFont="1" applyBorder="1" applyAlignment="1">
      <alignment horizontal="left" vertical="center" wrapText="1"/>
    </xf>
    <xf numFmtId="0" fontId="22" fillId="0" borderId="51" xfId="2" applyFont="1" applyBorder="1" applyAlignment="1">
      <alignment horizontal="center" vertical="center" wrapText="1"/>
    </xf>
    <xf numFmtId="0" fontId="22" fillId="0" borderId="52" xfId="2" applyFont="1" applyBorder="1" applyAlignment="1">
      <alignment horizontal="center" vertical="center" wrapText="1"/>
    </xf>
    <xf numFmtId="0" fontId="22" fillId="0" borderId="55" xfId="2" applyFont="1" applyBorder="1" applyAlignment="1">
      <alignment horizontal="center" vertical="center" wrapText="1"/>
    </xf>
    <xf numFmtId="0" fontId="15" fillId="0" borderId="18" xfId="2" applyFont="1" applyBorder="1" applyAlignment="1">
      <alignment horizontal="center" vertical="center" wrapText="1"/>
    </xf>
    <xf numFmtId="0" fontId="15" fillId="0" borderId="12" xfId="2" applyFont="1" applyBorder="1" applyAlignment="1">
      <alignment horizontal="center" vertical="center" wrapText="1"/>
    </xf>
    <xf numFmtId="0" fontId="15" fillId="0" borderId="35" xfId="2" applyFont="1" applyBorder="1" applyAlignment="1">
      <alignment horizontal="center" vertical="center" wrapText="1"/>
    </xf>
    <xf numFmtId="0" fontId="15" fillId="0" borderId="18" xfId="2" applyFont="1" applyBorder="1" applyAlignment="1">
      <alignment vertical="center" wrapText="1"/>
    </xf>
    <xf numFmtId="0" fontId="15" fillId="0" borderId="12" xfId="2" applyFont="1" applyBorder="1" applyAlignment="1">
      <alignment vertical="center" wrapText="1"/>
    </xf>
    <xf numFmtId="0" fontId="15" fillId="0" borderId="35" xfId="2" applyFont="1" applyBorder="1" applyAlignment="1">
      <alignment vertical="center" wrapText="1"/>
    </xf>
    <xf numFmtId="0" fontId="15" fillId="0" borderId="28" xfId="2" applyFont="1" applyBorder="1" applyAlignment="1">
      <alignment vertical="center" wrapText="1"/>
    </xf>
    <xf numFmtId="0" fontId="15" fillId="0" borderId="29" xfId="2" applyFont="1" applyBorder="1" applyAlignment="1">
      <alignment vertical="center" wrapText="1"/>
    </xf>
    <xf numFmtId="0" fontId="15" fillId="0" borderId="32" xfId="2" applyFont="1" applyBorder="1" applyAlignment="1">
      <alignment vertical="center" wrapText="1"/>
    </xf>
    <xf numFmtId="0" fontId="15" fillId="0" borderId="28" xfId="2" applyFont="1" applyBorder="1" applyAlignment="1">
      <alignment horizontal="center" vertical="center" wrapText="1"/>
    </xf>
    <xf numFmtId="0" fontId="15" fillId="0" borderId="29" xfId="2" applyFont="1" applyBorder="1" applyAlignment="1">
      <alignment horizontal="center" vertical="center" wrapText="1"/>
    </xf>
    <xf numFmtId="0" fontId="15" fillId="0" borderId="32" xfId="2" applyFont="1" applyBorder="1" applyAlignment="1">
      <alignment horizontal="center" vertical="center" wrapText="1"/>
    </xf>
    <xf numFmtId="0" fontId="15" fillId="0" borderId="18" xfId="2" quotePrefix="1" applyFont="1" applyBorder="1" applyAlignment="1">
      <alignment vertical="center" wrapText="1"/>
    </xf>
    <xf numFmtId="0" fontId="15" fillId="0" borderId="12" xfId="2" quotePrefix="1" applyFont="1" applyBorder="1" applyAlignment="1">
      <alignment vertical="center" wrapText="1"/>
    </xf>
    <xf numFmtId="0" fontId="15" fillId="0" borderId="35" xfId="2" quotePrefix="1" applyFont="1" applyBorder="1" applyAlignment="1">
      <alignment vertical="center" wrapText="1"/>
    </xf>
    <xf numFmtId="0" fontId="15" fillId="0" borderId="18" xfId="10" applyFont="1" applyBorder="1" applyAlignment="1">
      <alignment vertical="center" wrapText="1"/>
    </xf>
    <xf numFmtId="0" fontId="15" fillId="0" borderId="12" xfId="10" applyFont="1" applyBorder="1" applyAlignment="1">
      <alignment vertical="center" wrapText="1"/>
    </xf>
    <xf numFmtId="0" fontId="15" fillId="0" borderId="35" xfId="10" applyFont="1" applyBorder="1" applyAlignment="1">
      <alignment vertical="center" wrapText="1"/>
    </xf>
    <xf numFmtId="0" fontId="15" fillId="0" borderId="18" xfId="2" applyFont="1" applyBorder="1" applyAlignment="1">
      <alignment horizontal="center" vertical="center"/>
    </xf>
    <xf numFmtId="0" fontId="15" fillId="0" borderId="12" xfId="2" applyFont="1" applyBorder="1" applyAlignment="1">
      <alignment horizontal="center" vertical="center"/>
    </xf>
    <xf numFmtId="0" fontId="15" fillId="0" borderId="35" xfId="2" applyFont="1" applyBorder="1" applyAlignment="1">
      <alignment horizontal="center" vertical="center"/>
    </xf>
    <xf numFmtId="0" fontId="15" fillId="0" borderId="51" xfId="2" applyFont="1" applyBorder="1" applyAlignment="1">
      <alignment horizontal="center" vertical="center" wrapText="1"/>
    </xf>
    <xf numFmtId="0" fontId="15" fillId="0" borderId="52" xfId="2" applyFont="1" applyBorder="1" applyAlignment="1">
      <alignment horizontal="center" vertical="center" wrapText="1"/>
    </xf>
    <xf numFmtId="0" fontId="15" fillId="0" borderId="55" xfId="2" applyFont="1" applyBorder="1" applyAlignment="1">
      <alignment horizontal="center" vertical="center" wrapText="1"/>
    </xf>
    <xf numFmtId="0" fontId="23" fillId="0" borderId="12" xfId="2" applyFont="1" applyBorder="1" applyAlignment="1">
      <alignment horizontal="left" vertical="center" wrapText="1"/>
    </xf>
    <xf numFmtId="0" fontId="15" fillId="0" borderId="18" xfId="10" applyFont="1" applyBorder="1" applyAlignment="1">
      <alignment horizontal="center" vertical="center" wrapText="1"/>
    </xf>
    <xf numFmtId="0" fontId="15" fillId="0" borderId="12" xfId="10" applyFont="1" applyBorder="1" applyAlignment="1">
      <alignment horizontal="center" vertical="center" wrapText="1"/>
    </xf>
    <xf numFmtId="0" fontId="15" fillId="0" borderId="13" xfId="10" applyFont="1" applyBorder="1" applyAlignment="1">
      <alignment horizontal="center" vertical="center" wrapText="1"/>
    </xf>
    <xf numFmtId="0" fontId="15" fillId="0" borderId="11" xfId="10" applyFont="1" applyBorder="1" applyAlignment="1">
      <alignment horizontal="center" vertical="center" wrapText="1"/>
    </xf>
    <xf numFmtId="0" fontId="15" fillId="0" borderId="35" xfId="10" applyFont="1" applyBorder="1" applyAlignment="1">
      <alignment horizontal="center" vertical="center" wrapText="1"/>
    </xf>
    <xf numFmtId="0" fontId="19" fillId="0" borderId="18" xfId="2" applyFont="1" applyBorder="1" applyAlignment="1">
      <alignment horizontal="center" vertical="center" wrapText="1"/>
    </xf>
    <xf numFmtId="0" fontId="19" fillId="0" borderId="12" xfId="2" applyFont="1" applyBorder="1" applyAlignment="1">
      <alignment horizontal="center" vertical="center" wrapText="1"/>
    </xf>
    <xf numFmtId="0" fontId="19" fillId="0" borderId="35" xfId="2" applyFont="1" applyBorder="1" applyAlignment="1">
      <alignment horizontal="center" vertical="center" wrapText="1"/>
    </xf>
    <xf numFmtId="0" fontId="21" fillId="0" borderId="45" xfId="10" applyFont="1" applyBorder="1"/>
    <xf numFmtId="0" fontId="21" fillId="0" borderId="40" xfId="10" applyFont="1" applyBorder="1"/>
    <xf numFmtId="0" fontId="21" fillId="0" borderId="41" xfId="10" applyFont="1" applyBorder="1"/>
    <xf numFmtId="49" fontId="19" fillId="0" borderId="28" xfId="2" applyNumberFormat="1" applyFont="1" applyBorder="1" applyAlignment="1">
      <alignment horizontal="left" vertical="center"/>
    </xf>
    <xf numFmtId="49" fontId="19" fillId="0" borderId="29" xfId="2" applyNumberFormat="1" applyFont="1" applyBorder="1" applyAlignment="1">
      <alignment horizontal="left" vertical="center"/>
    </xf>
    <xf numFmtId="49" fontId="19" fillId="0" borderId="30" xfId="2" applyNumberFormat="1" applyFont="1" applyBorder="1" applyAlignment="1">
      <alignment horizontal="left" vertical="center"/>
    </xf>
    <xf numFmtId="164" fontId="15" fillId="0" borderId="31" xfId="2" applyNumberFormat="1" applyFont="1" applyBorder="1" applyAlignment="1" applyProtection="1">
      <alignment horizontal="left" vertical="center"/>
      <protection locked="0"/>
    </xf>
    <xf numFmtId="164" fontId="15" fillId="0" borderId="29" xfId="2" applyNumberFormat="1" applyFont="1" applyBorder="1" applyAlignment="1" applyProtection="1">
      <alignment horizontal="left" vertical="center"/>
      <protection locked="0"/>
    </xf>
    <xf numFmtId="164" fontId="15" fillId="0" borderId="32" xfId="2" applyNumberFormat="1" applyFont="1" applyBorder="1" applyAlignment="1" applyProtection="1">
      <alignment horizontal="left" vertical="center"/>
      <protection locked="0"/>
    </xf>
    <xf numFmtId="0" fontId="19" fillId="0" borderId="1" xfId="2" applyFont="1" applyBorder="1" applyAlignment="1">
      <alignment horizontal="center" vertical="center" wrapText="1"/>
    </xf>
    <xf numFmtId="0" fontId="19" fillId="0" borderId="2" xfId="2" applyFont="1" applyBorder="1" applyAlignment="1">
      <alignment horizontal="center" vertical="center" wrapText="1"/>
    </xf>
    <xf numFmtId="0" fontId="19" fillId="0" borderId="3" xfId="2" applyFont="1" applyBorder="1" applyAlignment="1">
      <alignment horizontal="center" vertical="center" wrapText="1"/>
    </xf>
    <xf numFmtId="0" fontId="19" fillId="0" borderId="37" xfId="2" applyFont="1" applyBorder="1" applyAlignment="1">
      <alignment horizontal="center" vertical="center" wrapText="1"/>
    </xf>
    <xf numFmtId="0" fontId="19" fillId="0" borderId="38" xfId="2" applyFont="1" applyBorder="1" applyAlignment="1">
      <alignment horizontal="center" vertical="center" wrapText="1"/>
    </xf>
    <xf numFmtId="0" fontId="19" fillId="0" borderId="24" xfId="2" applyFont="1" applyBorder="1" applyAlignment="1">
      <alignment horizontal="center" vertical="center" wrapText="1"/>
    </xf>
    <xf numFmtId="0" fontId="15" fillId="0" borderId="49" xfId="1" applyNumberFormat="1" applyFont="1" applyFill="1" applyBorder="1" applyAlignment="1" applyProtection="1">
      <alignment horizontal="center" vertical="center"/>
      <protection locked="0"/>
    </xf>
    <xf numFmtId="0" fontId="15" fillId="0" borderId="2" xfId="1" applyNumberFormat="1" applyFont="1" applyFill="1" applyBorder="1" applyAlignment="1" applyProtection="1">
      <alignment horizontal="center" vertical="center"/>
      <protection locked="0"/>
    </xf>
    <xf numFmtId="0" fontId="15" fillId="0" borderId="27" xfId="1" applyNumberFormat="1" applyFont="1" applyFill="1" applyBorder="1" applyAlignment="1" applyProtection="1">
      <alignment horizontal="center" vertical="center"/>
      <protection locked="0"/>
    </xf>
    <xf numFmtId="0" fontId="15" fillId="0" borderId="23" xfId="1" applyNumberFormat="1" applyFont="1" applyFill="1" applyBorder="1" applyAlignment="1" applyProtection="1">
      <alignment horizontal="center" vertical="center"/>
      <protection locked="0"/>
    </xf>
    <xf numFmtId="0" fontId="15" fillId="0" borderId="38" xfId="1" applyNumberFormat="1" applyFont="1" applyFill="1" applyBorder="1" applyAlignment="1" applyProtection="1">
      <alignment horizontal="center" vertical="center"/>
      <protection locked="0"/>
    </xf>
    <xf numFmtId="0" fontId="15" fillId="0" borderId="25" xfId="1" applyNumberFormat="1" applyFont="1" applyFill="1" applyBorder="1" applyAlignment="1" applyProtection="1">
      <alignment horizontal="center" vertical="center"/>
      <protection locked="0"/>
    </xf>
    <xf numFmtId="49" fontId="19" fillId="0" borderId="18" xfId="2" applyNumberFormat="1" applyFont="1" applyBorder="1" applyAlignment="1">
      <alignment horizontal="left" vertical="center"/>
    </xf>
    <xf numFmtId="49" fontId="19" fillId="0" borderId="12" xfId="2" applyNumberFormat="1" applyFont="1" applyBorder="1" applyAlignment="1">
      <alignment horizontal="left" vertical="center"/>
    </xf>
    <xf numFmtId="49" fontId="19" fillId="0" borderId="13" xfId="2" applyNumberFormat="1" applyFont="1" applyBorder="1" applyAlignment="1">
      <alignment horizontal="left" vertical="center"/>
    </xf>
    <xf numFmtId="164" fontId="15" fillId="0" borderId="11" xfId="2" applyNumberFormat="1" applyFont="1" applyBorder="1" applyAlignment="1" applyProtection="1">
      <alignment horizontal="left" vertical="center"/>
      <protection locked="0"/>
    </xf>
    <xf numFmtId="164" fontId="15" fillId="0" borderId="12" xfId="2" applyNumberFormat="1" applyFont="1" applyBorder="1" applyAlignment="1" applyProtection="1">
      <alignment horizontal="left" vertical="center"/>
      <protection locked="0"/>
    </xf>
    <xf numFmtId="164" fontId="15" fillId="0" borderId="35" xfId="2" applyNumberFormat="1" applyFont="1" applyBorder="1" applyAlignment="1" applyProtection="1">
      <alignment horizontal="left" vertical="center"/>
      <protection locked="0"/>
    </xf>
    <xf numFmtId="0" fontId="16" fillId="0" borderId="1" xfId="2" applyFont="1" applyBorder="1" applyAlignment="1">
      <alignment horizontal="center"/>
    </xf>
    <xf numFmtId="0" fontId="16" fillId="0" borderId="2" xfId="2" applyFont="1" applyBorder="1" applyAlignment="1">
      <alignment horizontal="center"/>
    </xf>
    <xf numFmtId="0" fontId="16" fillId="0" borderId="27" xfId="2" applyFont="1" applyBorder="1" applyAlignment="1">
      <alignment horizontal="center"/>
    </xf>
    <xf numFmtId="0" fontId="16" fillId="0" borderId="4" xfId="2" applyFont="1" applyBorder="1" applyAlignment="1">
      <alignment horizontal="center"/>
    </xf>
    <xf numFmtId="0" fontId="16" fillId="0" borderId="0" xfId="2" applyFont="1" applyAlignment="1">
      <alignment horizontal="center"/>
    </xf>
    <xf numFmtId="0" fontId="16" fillId="0" borderId="34" xfId="2" applyFont="1" applyBorder="1" applyAlignment="1">
      <alignment horizontal="center"/>
    </xf>
    <xf numFmtId="0" fontId="16" fillId="0" borderId="37" xfId="2" applyFont="1" applyBorder="1" applyAlignment="1">
      <alignment horizontal="center"/>
    </xf>
    <xf numFmtId="0" fontId="16" fillId="0" borderId="38" xfId="2" applyFont="1" applyBorder="1" applyAlignment="1">
      <alignment horizontal="center"/>
    </xf>
    <xf numFmtId="0" fontId="16" fillId="0" borderId="25" xfId="2" applyFont="1" applyBorder="1" applyAlignment="1">
      <alignment horizontal="center"/>
    </xf>
    <xf numFmtId="0" fontId="17" fillId="0" borderId="1" xfId="2" applyFont="1" applyBorder="1" applyAlignment="1">
      <alignment horizontal="center" vertical="center" wrapText="1"/>
    </xf>
    <xf numFmtId="0" fontId="17" fillId="0" borderId="2" xfId="2" applyFont="1" applyBorder="1" applyAlignment="1">
      <alignment horizontal="center" vertical="center" wrapText="1"/>
    </xf>
    <xf numFmtId="0" fontId="17" fillId="0" borderId="27" xfId="2" applyFont="1" applyBorder="1" applyAlignment="1">
      <alignment horizontal="center" vertical="center" wrapText="1"/>
    </xf>
    <xf numFmtId="0" fontId="17" fillId="0" borderId="4" xfId="2" applyFont="1" applyBorder="1" applyAlignment="1">
      <alignment horizontal="center" vertical="center" wrapText="1"/>
    </xf>
    <xf numFmtId="0" fontId="17" fillId="0" borderId="0" xfId="2" applyFont="1" applyAlignment="1">
      <alignment horizontal="center" vertical="center" wrapText="1"/>
    </xf>
    <xf numFmtId="0" fontId="17" fillId="0" borderId="34" xfId="2" applyFont="1" applyBorder="1" applyAlignment="1">
      <alignment horizontal="center" vertical="center" wrapText="1"/>
    </xf>
    <xf numFmtId="0" fontId="17" fillId="0" borderId="10" xfId="2" applyFont="1" applyBorder="1" applyAlignment="1">
      <alignment horizontal="center" vertical="center" wrapText="1"/>
    </xf>
    <xf numFmtId="0" fontId="17" fillId="0" borderId="8" xfId="2" applyFont="1" applyBorder="1" applyAlignment="1">
      <alignment horizontal="center" vertical="center" wrapText="1"/>
    </xf>
    <xf numFmtId="0" fontId="17" fillId="0" borderId="33" xfId="2" applyFont="1" applyBorder="1" applyAlignment="1">
      <alignment horizontal="center" vertical="center" wrapText="1"/>
    </xf>
    <xf numFmtId="0" fontId="18" fillId="0" borderId="1" xfId="2" applyFont="1" applyBorder="1" applyAlignment="1">
      <alignment horizontal="center" vertical="center" wrapText="1"/>
    </xf>
    <xf numFmtId="0" fontId="18" fillId="0" borderId="2" xfId="2" applyFont="1" applyBorder="1" applyAlignment="1">
      <alignment horizontal="center" vertical="center" wrapText="1"/>
    </xf>
    <xf numFmtId="0" fontId="18" fillId="0" borderId="27" xfId="2" applyFont="1" applyBorder="1" applyAlignment="1">
      <alignment horizontal="center" vertical="center" wrapText="1"/>
    </xf>
    <xf numFmtId="0" fontId="18" fillId="0" borderId="4" xfId="2" applyFont="1" applyBorder="1" applyAlignment="1">
      <alignment horizontal="center" vertical="center" wrapText="1"/>
    </xf>
    <xf numFmtId="0" fontId="18" fillId="0" borderId="0" xfId="2" applyFont="1" applyAlignment="1">
      <alignment horizontal="center" vertical="center" wrapText="1"/>
    </xf>
    <xf numFmtId="0" fontId="18" fillId="0" borderId="34" xfId="2" applyFont="1" applyBorder="1" applyAlignment="1">
      <alignment horizontal="center" vertical="center" wrapText="1"/>
    </xf>
    <xf numFmtId="0" fontId="18" fillId="0" borderId="37" xfId="2" applyFont="1" applyBorder="1" applyAlignment="1">
      <alignment horizontal="center" vertical="center" wrapText="1"/>
    </xf>
    <xf numFmtId="0" fontId="18" fillId="0" borderId="38" xfId="2" applyFont="1" applyBorder="1" applyAlignment="1">
      <alignment horizontal="center" vertical="center" wrapText="1"/>
    </xf>
    <xf numFmtId="0" fontId="18" fillId="0" borderId="25" xfId="2" applyFont="1" applyBorder="1" applyAlignment="1">
      <alignment horizontal="center" vertical="center" wrapText="1"/>
    </xf>
    <xf numFmtId="0" fontId="19" fillId="0" borderId="39" xfId="2" applyFont="1" applyBorder="1" applyAlignment="1">
      <alignment horizontal="center" vertical="center" wrapText="1"/>
    </xf>
    <xf numFmtId="0" fontId="19" fillId="0" borderId="40" xfId="2" applyFont="1" applyBorder="1" applyAlignment="1">
      <alignment horizontal="center" vertical="center" wrapText="1"/>
    </xf>
    <xf numFmtId="0" fontId="19" fillId="0" borderId="41" xfId="2" applyFont="1" applyBorder="1" applyAlignment="1">
      <alignment horizontal="center" vertical="center" wrapText="1"/>
    </xf>
    <xf numFmtId="0" fontId="17" fillId="0" borderId="37" xfId="2" applyFont="1" applyBorder="1" applyAlignment="1">
      <alignment horizontal="center" vertical="center" wrapText="1"/>
    </xf>
    <xf numFmtId="0" fontId="17" fillId="0" borderId="38" xfId="2" applyFont="1" applyBorder="1" applyAlignment="1">
      <alignment horizontal="center" vertical="center" wrapText="1"/>
    </xf>
    <xf numFmtId="0" fontId="17" fillId="0" borderId="25" xfId="2" applyFont="1" applyBorder="1" applyAlignment="1">
      <alignment horizontal="center" vertical="center" wrapText="1"/>
    </xf>
    <xf numFmtId="0" fontId="20" fillId="0" borderId="1" xfId="10" applyFont="1" applyBorder="1" applyAlignment="1">
      <alignment horizontal="center" vertical="center" wrapText="1"/>
    </xf>
    <xf numFmtId="0" fontId="20" fillId="0" borderId="2" xfId="10" applyFont="1" applyBorder="1" applyAlignment="1">
      <alignment horizontal="center" vertical="center" wrapText="1"/>
    </xf>
    <xf numFmtId="0" fontId="20" fillId="0" borderId="3" xfId="10" applyFont="1" applyBorder="1" applyAlignment="1">
      <alignment horizontal="center" vertical="center" wrapText="1"/>
    </xf>
    <xf numFmtId="0" fontId="20" fillId="0" borderId="4" xfId="10" applyFont="1" applyBorder="1" applyAlignment="1">
      <alignment horizontal="center" vertical="center" wrapText="1"/>
    </xf>
    <xf numFmtId="0" fontId="20" fillId="0" borderId="0" xfId="10" applyFont="1" applyAlignment="1">
      <alignment horizontal="center" vertical="center" wrapText="1"/>
    </xf>
    <xf numFmtId="0" fontId="20" fillId="0" borderId="5" xfId="10" applyFont="1" applyBorder="1" applyAlignment="1">
      <alignment horizontal="center" vertical="center" wrapText="1"/>
    </xf>
    <xf numFmtId="0" fontId="20" fillId="0" borderId="37" xfId="10" applyFont="1" applyBorder="1" applyAlignment="1">
      <alignment horizontal="center" vertical="center" wrapText="1"/>
    </xf>
    <xf numFmtId="0" fontId="20" fillId="0" borderId="38" xfId="10" applyFont="1" applyBorder="1" applyAlignment="1">
      <alignment horizontal="center" vertical="center" wrapText="1"/>
    </xf>
    <xf numFmtId="0" fontId="20" fillId="0" borderId="24" xfId="10" applyFont="1" applyBorder="1" applyAlignment="1">
      <alignment horizontal="center" vertical="center" wrapText="1"/>
    </xf>
    <xf numFmtId="0" fontId="21" fillId="0" borderId="31" xfId="10" applyFont="1" applyBorder="1"/>
    <xf numFmtId="0" fontId="21" fillId="0" borderId="29" xfId="10" applyFont="1" applyBorder="1"/>
    <xf numFmtId="0" fontId="21" fillId="0" borderId="32" xfId="10" applyFont="1" applyBorder="1"/>
    <xf numFmtId="0" fontId="21" fillId="0" borderId="11" xfId="10" applyFont="1" applyBorder="1"/>
    <xf numFmtId="0" fontId="21" fillId="0" borderId="12" xfId="10" applyFont="1" applyBorder="1"/>
    <xf numFmtId="0" fontId="21" fillId="0" borderId="35" xfId="10" applyFont="1" applyBorder="1"/>
    <xf numFmtId="0" fontId="19" fillId="0" borderId="27" xfId="2" applyFont="1" applyBorder="1" applyAlignment="1">
      <alignment horizontal="center" vertical="center" wrapText="1"/>
    </xf>
    <xf numFmtId="0" fontId="19" fillId="0" borderId="25" xfId="2" applyFont="1" applyBorder="1" applyAlignment="1">
      <alignment horizontal="center" vertical="center" wrapText="1"/>
    </xf>
    <xf numFmtId="49" fontId="19" fillId="0" borderId="14" xfId="2" applyNumberFormat="1" applyFont="1" applyBorder="1" applyAlignment="1">
      <alignment horizontal="left" vertical="center"/>
    </xf>
    <xf numFmtId="49" fontId="19" fillId="0" borderId="15" xfId="2" applyNumberFormat="1" applyFont="1" applyBorder="1" applyAlignment="1">
      <alignment horizontal="left" vertical="center"/>
    </xf>
    <xf numFmtId="49" fontId="19" fillId="0" borderId="16" xfId="2" applyNumberFormat="1" applyFont="1" applyBorder="1" applyAlignment="1">
      <alignment horizontal="left" vertical="center"/>
    </xf>
    <xf numFmtId="49" fontId="19" fillId="0" borderId="4" xfId="2" applyNumberFormat="1" applyFont="1" applyBorder="1" applyAlignment="1">
      <alignment horizontal="left" vertical="center"/>
    </xf>
    <xf numFmtId="49" fontId="19" fillId="0" borderId="0" xfId="2" applyNumberFormat="1" applyFont="1" applyAlignment="1">
      <alignment horizontal="left" vertical="center"/>
    </xf>
    <xf numFmtId="49" fontId="19" fillId="0" borderId="5" xfId="2" applyNumberFormat="1" applyFont="1" applyBorder="1" applyAlignment="1">
      <alignment horizontal="left" vertical="center"/>
    </xf>
    <xf numFmtId="49" fontId="19" fillId="0" borderId="37" xfId="2" applyNumberFormat="1" applyFont="1" applyBorder="1" applyAlignment="1">
      <alignment horizontal="left" vertical="center"/>
    </xf>
    <xf numFmtId="49" fontId="19" fillId="0" borderId="38" xfId="2" applyNumberFormat="1" applyFont="1" applyBorder="1" applyAlignment="1">
      <alignment horizontal="left" vertical="center"/>
    </xf>
    <xf numFmtId="49" fontId="19" fillId="0" borderId="24" xfId="2" applyNumberFormat="1" applyFont="1" applyBorder="1" applyAlignment="1">
      <alignment horizontal="left" vertical="center"/>
    </xf>
    <xf numFmtId="164" fontId="19" fillId="0" borderId="6" xfId="2" applyNumberFormat="1" applyFont="1" applyBorder="1" applyAlignment="1" applyProtection="1">
      <alignment horizontal="center" vertical="center"/>
      <protection locked="0"/>
    </xf>
    <xf numFmtId="164" fontId="19" fillId="0" borderId="0" xfId="2" applyNumberFormat="1" applyFont="1" applyAlignment="1" applyProtection="1">
      <alignment horizontal="center" vertical="center"/>
      <protection locked="0"/>
    </xf>
    <xf numFmtId="164" fontId="19" fillId="0" borderId="34" xfId="2" applyNumberFormat="1" applyFont="1" applyBorder="1" applyAlignment="1" applyProtection="1">
      <alignment horizontal="center" vertical="center"/>
      <protection locked="0"/>
    </xf>
    <xf numFmtId="164" fontId="19" fillId="0" borderId="23" xfId="2" applyNumberFormat="1" applyFont="1" applyBorder="1" applyAlignment="1" applyProtection="1">
      <alignment horizontal="center" vertical="center"/>
      <protection locked="0"/>
    </xf>
    <xf numFmtId="164" fontId="19" fillId="0" borderId="38" xfId="2" applyNumberFormat="1" applyFont="1" applyBorder="1" applyAlignment="1" applyProtection="1">
      <alignment horizontal="center" vertical="center"/>
      <protection locked="0"/>
    </xf>
    <xf numFmtId="164" fontId="19" fillId="0" borderId="25" xfId="2" applyNumberFormat="1" applyFont="1" applyBorder="1" applyAlignment="1" applyProtection="1">
      <alignment horizontal="center" vertical="center"/>
      <protection locked="0"/>
    </xf>
    <xf numFmtId="49" fontId="15" fillId="0" borderId="31" xfId="2" applyNumberFormat="1" applyFont="1" applyBorder="1" applyAlignment="1">
      <alignment horizontal="left" vertical="center"/>
    </xf>
    <xf numFmtId="49" fontId="15" fillId="0" borderId="30" xfId="2" applyNumberFormat="1" applyFont="1" applyBorder="1" applyAlignment="1">
      <alignment horizontal="left" vertical="center"/>
    </xf>
    <xf numFmtId="49" fontId="15" fillId="0" borderId="29" xfId="2" applyNumberFormat="1" applyFont="1" applyBorder="1" applyAlignment="1">
      <alignment horizontal="left" vertical="center"/>
    </xf>
    <xf numFmtId="49" fontId="15" fillId="0" borderId="11" xfId="2" applyNumberFormat="1" applyFont="1" applyBorder="1" applyAlignment="1">
      <alignment horizontal="left" vertical="center"/>
    </xf>
    <xf numFmtId="49" fontId="15" fillId="0" borderId="13" xfId="2" applyNumberFormat="1" applyFont="1" applyBorder="1" applyAlignment="1">
      <alignment horizontal="left" vertical="center"/>
    </xf>
    <xf numFmtId="49" fontId="15" fillId="0" borderId="12" xfId="2" applyNumberFormat="1" applyFont="1" applyBorder="1" applyAlignment="1">
      <alignment horizontal="left" vertical="center"/>
    </xf>
    <xf numFmtId="0" fontId="15" fillId="0" borderId="18" xfId="2" applyFont="1" applyBorder="1" applyAlignment="1">
      <alignment horizontal="left"/>
    </xf>
    <xf numFmtId="0" fontId="15" fillId="0" borderId="12" xfId="2" applyFont="1" applyBorder="1" applyAlignment="1">
      <alignment horizontal="left"/>
    </xf>
    <xf numFmtId="0" fontId="15" fillId="0" borderId="13" xfId="2" applyFont="1" applyBorder="1" applyAlignment="1">
      <alignment horizontal="left"/>
    </xf>
    <xf numFmtId="49" fontId="15" fillId="0" borderId="11" xfId="2" applyNumberFormat="1" applyFont="1" applyBorder="1" applyAlignment="1">
      <alignment horizontal="left" vertical="center" wrapText="1"/>
    </xf>
    <xf numFmtId="49" fontId="15" fillId="0" borderId="12" xfId="2" applyNumberFormat="1" applyFont="1" applyBorder="1" applyAlignment="1">
      <alignment horizontal="left" vertical="center" wrapText="1"/>
    </xf>
    <xf numFmtId="49" fontId="15" fillId="0" borderId="13" xfId="2" applyNumberFormat="1" applyFont="1" applyBorder="1" applyAlignment="1">
      <alignment horizontal="left" vertical="center" wrapText="1"/>
    </xf>
    <xf numFmtId="0" fontId="15" fillId="0" borderId="28" xfId="2" applyFont="1" applyBorder="1" applyAlignment="1">
      <alignment horizontal="left"/>
    </xf>
    <xf numFmtId="0" fontId="15" fillId="0" borderId="29" xfId="2" applyFont="1" applyBorder="1" applyAlignment="1">
      <alignment horizontal="left"/>
    </xf>
    <xf numFmtId="0" fontId="15" fillId="0" borderId="30" xfId="2" applyFont="1" applyBorder="1" applyAlignment="1">
      <alignment horizontal="left"/>
    </xf>
    <xf numFmtId="164" fontId="15" fillId="0" borderId="31" xfId="2" applyNumberFormat="1" applyFont="1" applyBorder="1" applyAlignment="1" applyProtection="1">
      <alignment horizontal="left" vertical="center" wrapText="1"/>
      <protection locked="0"/>
    </xf>
    <xf numFmtId="164" fontId="15" fillId="0" borderId="29" xfId="2" applyNumberFormat="1" applyFont="1" applyBorder="1" applyAlignment="1" applyProtection="1">
      <alignment horizontal="left" vertical="center" wrapText="1"/>
      <protection locked="0"/>
    </xf>
    <xf numFmtId="164" fontId="15" fillId="0" borderId="32" xfId="2" applyNumberFormat="1" applyFont="1" applyBorder="1" applyAlignment="1" applyProtection="1">
      <alignment horizontal="left" vertical="center" wrapText="1"/>
      <protection locked="0"/>
    </xf>
    <xf numFmtId="0" fontId="15" fillId="0" borderId="17" xfId="2" applyFont="1" applyBorder="1" applyAlignment="1">
      <alignment horizontal="center" vertical="center" wrapText="1"/>
    </xf>
    <xf numFmtId="0" fontId="15" fillId="0" borderId="15" xfId="2" applyFont="1" applyBorder="1" applyAlignment="1">
      <alignment horizontal="center" vertical="center" wrapText="1"/>
    </xf>
    <xf numFmtId="0" fontId="15" fillId="0" borderId="16" xfId="2" applyFont="1" applyBorder="1" applyAlignment="1">
      <alignment horizontal="center" vertical="center" wrapText="1"/>
    </xf>
    <xf numFmtId="0" fontId="15" fillId="0" borderId="23" xfId="2" applyFont="1" applyBorder="1" applyAlignment="1">
      <alignment horizontal="center" vertical="center" wrapText="1"/>
    </xf>
    <xf numFmtId="0" fontId="15" fillId="0" borderId="38" xfId="2" applyFont="1" applyBorder="1" applyAlignment="1">
      <alignment horizontal="center" vertical="center" wrapText="1"/>
    </xf>
    <xf numFmtId="0" fontId="15" fillId="0" borderId="24" xfId="2" applyFont="1" applyBorder="1" applyAlignment="1">
      <alignment horizontal="center" vertical="center" wrapText="1"/>
    </xf>
    <xf numFmtId="0" fontId="15" fillId="0" borderId="39" xfId="2" applyFont="1" applyBorder="1" applyAlignment="1">
      <alignment horizontal="left"/>
    </xf>
    <xf numFmtId="0" fontId="15" fillId="0" borderId="40" xfId="2" applyFont="1" applyBorder="1" applyAlignment="1">
      <alignment horizontal="left"/>
    </xf>
    <xf numFmtId="0" fontId="15" fillId="0" borderId="65" xfId="2" applyFont="1" applyBorder="1" applyAlignment="1">
      <alignment horizontal="left"/>
    </xf>
    <xf numFmtId="164" fontId="15" fillId="0" borderId="45" xfId="2" applyNumberFormat="1" applyFont="1" applyBorder="1" applyAlignment="1" applyProtection="1">
      <alignment horizontal="left" vertical="center"/>
      <protection locked="0"/>
    </xf>
    <xf numFmtId="164" fontId="15" fillId="0" borderId="40" xfId="2" applyNumberFormat="1" applyFont="1" applyBorder="1" applyAlignment="1" applyProtection="1">
      <alignment horizontal="left" vertical="center"/>
      <protection locked="0"/>
    </xf>
    <xf numFmtId="164" fontId="15" fillId="0" borderId="41" xfId="2" applyNumberFormat="1" applyFont="1" applyBorder="1" applyAlignment="1" applyProtection="1">
      <alignment horizontal="left" vertical="center"/>
      <protection locked="0"/>
    </xf>
    <xf numFmtId="0" fontId="15" fillId="0" borderId="28" xfId="10" applyFont="1" applyBorder="1" applyAlignment="1">
      <alignment horizontal="left" vertical="center"/>
    </xf>
    <xf numFmtId="0" fontId="15" fillId="0" borderId="29" xfId="10" applyFont="1" applyBorder="1" applyAlignment="1">
      <alignment horizontal="left" vertical="center"/>
    </xf>
    <xf numFmtId="0" fontId="15" fillId="0" borderId="32" xfId="10" applyFont="1" applyBorder="1" applyAlignment="1">
      <alignment horizontal="left" vertical="center"/>
    </xf>
    <xf numFmtId="0" fontId="15" fillId="0" borderId="18" xfId="10" applyFont="1" applyBorder="1" applyAlignment="1">
      <alignment vertical="center"/>
    </xf>
    <xf numFmtId="0" fontId="15" fillId="0" borderId="12" xfId="10" applyFont="1" applyBorder="1" applyAlignment="1">
      <alignment vertical="center"/>
    </xf>
    <xf numFmtId="0" fontId="15" fillId="0" borderId="35" xfId="10" applyFont="1" applyBorder="1" applyAlignment="1">
      <alignment vertical="center"/>
    </xf>
    <xf numFmtId="0" fontId="19" fillId="2" borderId="51" xfId="2" applyFont="1" applyFill="1" applyBorder="1" applyAlignment="1">
      <alignment horizontal="center" vertical="center" wrapText="1"/>
    </xf>
    <xf numFmtId="0" fontId="19" fillId="2" borderId="52" xfId="2" applyFont="1" applyFill="1" applyBorder="1" applyAlignment="1">
      <alignment horizontal="center" vertical="center" wrapText="1"/>
    </xf>
    <xf numFmtId="0" fontId="19" fillId="2" borderId="55" xfId="2" applyFont="1" applyFill="1" applyBorder="1" applyAlignment="1">
      <alignment horizontal="center" vertical="center" wrapText="1"/>
    </xf>
    <xf numFmtId="0" fontId="15" fillId="0" borderId="46" xfId="2" applyFont="1" applyBorder="1" applyAlignment="1">
      <alignment horizontal="center" vertical="center" wrapText="1"/>
    </xf>
    <xf numFmtId="0" fontId="15" fillId="0" borderId="64" xfId="2" applyFont="1" applyBorder="1" applyAlignment="1">
      <alignment horizontal="center" vertical="center" wrapText="1"/>
    </xf>
    <xf numFmtId="0" fontId="19" fillId="0" borderId="13" xfId="2" applyFont="1" applyBorder="1" applyAlignment="1">
      <alignment horizontal="center" vertical="center" wrapText="1"/>
    </xf>
    <xf numFmtId="0" fontId="19" fillId="0" borderId="11" xfId="2" applyFont="1" applyBorder="1" applyAlignment="1">
      <alignment horizontal="center" vertical="center" wrapText="1"/>
    </xf>
    <xf numFmtId="0" fontId="15" fillId="0" borderId="28" xfId="2" applyFont="1" applyBorder="1" applyAlignment="1">
      <alignment horizontal="left" vertical="center" wrapText="1"/>
    </xf>
    <xf numFmtId="0" fontId="15" fillId="0" borderId="29" xfId="2" applyFont="1" applyBorder="1" applyAlignment="1">
      <alignment horizontal="left" vertical="center" wrapText="1"/>
    </xf>
    <xf numFmtId="0" fontId="15" fillId="0" borderId="32" xfId="2" applyFont="1" applyBorder="1" applyAlignment="1">
      <alignment horizontal="left" vertical="center" wrapText="1"/>
    </xf>
    <xf numFmtId="0" fontId="22" fillId="0" borderId="28" xfId="2" applyFont="1" applyBorder="1" applyAlignment="1">
      <alignment horizontal="center" vertical="center" wrapText="1"/>
    </xf>
    <xf numFmtId="0" fontId="22" fillId="0" borderId="29" xfId="2" applyFont="1" applyBorder="1" applyAlignment="1">
      <alignment horizontal="center" vertical="center" wrapText="1"/>
    </xf>
    <xf numFmtId="0" fontId="22" fillId="0" borderId="32" xfId="2" applyFont="1" applyBorder="1" applyAlignment="1">
      <alignment horizontal="center" vertical="center" wrapText="1"/>
    </xf>
    <xf numFmtId="0" fontId="19" fillId="3" borderId="14" xfId="2" applyFont="1" applyFill="1" applyBorder="1" applyAlignment="1">
      <alignment horizontal="center" vertical="center" wrapText="1"/>
    </xf>
    <xf numFmtId="0" fontId="19" fillId="3" borderId="15" xfId="2" applyFont="1" applyFill="1" applyBorder="1" applyAlignment="1">
      <alignment horizontal="center" vertical="center" wrapText="1"/>
    </xf>
    <xf numFmtId="0" fontId="19" fillId="3" borderId="22" xfId="2" applyFont="1" applyFill="1" applyBorder="1" applyAlignment="1">
      <alignment horizontal="center" vertical="center" wrapText="1"/>
    </xf>
    <xf numFmtId="0" fontId="19" fillId="3" borderId="4" xfId="2" applyFont="1" applyFill="1" applyBorder="1" applyAlignment="1">
      <alignment horizontal="center" vertical="center" wrapText="1"/>
    </xf>
    <xf numFmtId="0" fontId="19" fillId="3" borderId="0" xfId="2" applyFont="1" applyFill="1" applyAlignment="1">
      <alignment horizontal="center" vertical="center" wrapText="1"/>
    </xf>
    <xf numFmtId="0" fontId="19" fillId="3" borderId="34" xfId="2" applyFont="1" applyFill="1" applyBorder="1" applyAlignment="1">
      <alignment horizontal="center" vertical="center" wrapText="1"/>
    </xf>
    <xf numFmtId="0" fontId="19" fillId="3" borderId="37" xfId="2" applyFont="1" applyFill="1" applyBorder="1" applyAlignment="1">
      <alignment horizontal="center" vertical="center" wrapText="1"/>
    </xf>
    <xf numFmtId="0" fontId="19" fillId="3" borderId="38" xfId="2" applyFont="1" applyFill="1" applyBorder="1" applyAlignment="1">
      <alignment horizontal="center" vertical="center" wrapText="1"/>
    </xf>
    <xf numFmtId="0" fontId="19" fillId="3" borderId="25" xfId="2" applyFont="1" applyFill="1" applyBorder="1" applyAlignment="1">
      <alignment horizontal="center" vertical="center" wrapText="1"/>
    </xf>
    <xf numFmtId="0" fontId="15" fillId="0" borderId="65" xfId="2" applyFont="1" applyBorder="1" applyAlignment="1">
      <alignment horizontal="center" vertical="center" wrapText="1"/>
    </xf>
    <xf numFmtId="0" fontId="15" fillId="0" borderId="45" xfId="2" applyFont="1" applyBorder="1" applyAlignment="1">
      <alignment horizontal="center" vertical="center" wrapText="1"/>
    </xf>
    <xf numFmtId="0" fontId="15" fillId="0" borderId="13" xfId="2" applyFont="1" applyBorder="1" applyAlignment="1">
      <alignment horizontal="center" vertical="center" wrapText="1"/>
    </xf>
    <xf numFmtId="0" fontId="15" fillId="0" borderId="11" xfId="2" applyFont="1" applyBorder="1" applyAlignment="1">
      <alignment horizontal="center" vertical="center" wrapText="1"/>
    </xf>
    <xf numFmtId="0" fontId="15" fillId="0" borderId="39" xfId="2" applyFont="1" applyBorder="1" applyAlignment="1">
      <alignment vertical="center" wrapText="1"/>
    </xf>
    <xf numFmtId="0" fontId="15" fillId="0" borderId="40" xfId="2" applyFont="1" applyBorder="1" applyAlignment="1">
      <alignment vertical="center" wrapText="1"/>
    </xf>
    <xf numFmtId="0" fontId="15" fillId="0" borderId="41" xfId="2" applyFont="1" applyBorder="1" applyAlignment="1">
      <alignment vertical="center" wrapText="1"/>
    </xf>
    <xf numFmtId="0" fontId="19" fillId="0" borderId="51" xfId="2" applyFont="1" applyBorder="1" applyAlignment="1">
      <alignment horizontal="center" vertical="center" wrapText="1"/>
    </xf>
    <xf numFmtId="0" fontId="19" fillId="0" borderId="52" xfId="2" applyFont="1" applyBorder="1" applyAlignment="1">
      <alignment horizontal="center" vertical="center" wrapText="1"/>
    </xf>
    <xf numFmtId="0" fontId="19" fillId="0" borderId="54" xfId="2" applyFont="1" applyBorder="1" applyAlignment="1">
      <alignment horizontal="center" vertical="center" wrapText="1"/>
    </xf>
    <xf numFmtId="0" fontId="19" fillId="0" borderId="53" xfId="2" applyFont="1" applyBorder="1" applyAlignment="1">
      <alignment horizontal="center" vertical="center" wrapText="1"/>
    </xf>
    <xf numFmtId="0" fontId="19" fillId="0" borderId="55" xfId="2" applyFont="1" applyBorder="1" applyAlignment="1">
      <alignment horizontal="center" vertical="center" wrapText="1"/>
    </xf>
    <xf numFmtId="0" fontId="19" fillId="3" borderId="1" xfId="2" applyFont="1" applyFill="1" applyBorder="1" applyAlignment="1">
      <alignment horizontal="center" vertical="center" wrapText="1"/>
    </xf>
    <xf numFmtId="0" fontId="19" fillId="3" borderId="2" xfId="2" applyFont="1" applyFill="1" applyBorder="1" applyAlignment="1">
      <alignment horizontal="center" vertical="center" wrapText="1"/>
    </xf>
    <xf numFmtId="0" fontId="19" fillId="3" borderId="27" xfId="2" applyFont="1" applyFill="1" applyBorder="1" applyAlignment="1">
      <alignment horizontal="center" vertical="center" wrapText="1"/>
    </xf>
    <xf numFmtId="0" fontId="15" fillId="0" borderId="51" xfId="2" applyFont="1" applyBorder="1" applyAlignment="1">
      <alignment horizontal="left" vertical="center" wrapText="1"/>
    </xf>
    <xf numFmtId="0" fontId="15" fillId="0" borderId="52" xfId="2" applyFont="1" applyBorder="1" applyAlignment="1">
      <alignment horizontal="left" vertical="center" wrapText="1"/>
    </xf>
    <xf numFmtId="0" fontId="15" fillId="0" borderId="55" xfId="2" applyFont="1" applyBorder="1" applyAlignment="1">
      <alignment horizontal="left" vertical="center" wrapText="1"/>
    </xf>
    <xf numFmtId="0" fontId="15" fillId="4" borderId="21" xfId="2" applyFont="1" applyFill="1" applyBorder="1" applyAlignment="1">
      <alignment horizontal="center" vertical="center" wrapText="1"/>
    </xf>
    <xf numFmtId="0" fontId="15" fillId="4" borderId="66" xfId="2" applyFont="1" applyFill="1" applyBorder="1" applyAlignment="1">
      <alignment horizontal="center" vertical="center" wrapText="1"/>
    </xf>
    <xf numFmtId="0" fontId="15" fillId="4" borderId="18" xfId="2" applyFont="1" applyFill="1" applyBorder="1" applyAlignment="1">
      <alignment horizontal="left" vertical="center" wrapText="1"/>
    </xf>
    <xf numFmtId="0" fontId="15" fillId="4" borderId="12" xfId="2" applyFont="1" applyFill="1" applyBorder="1" applyAlignment="1">
      <alignment horizontal="left" vertical="center" wrapText="1"/>
    </xf>
    <xf numFmtId="0" fontId="15" fillId="4" borderId="0" xfId="2" applyFont="1" applyFill="1" applyAlignment="1">
      <alignment horizontal="center" vertical="center" wrapText="1"/>
    </xf>
    <xf numFmtId="0" fontId="15" fillId="4" borderId="34" xfId="2" applyFont="1" applyFill="1" applyBorder="1" applyAlignment="1">
      <alignment horizontal="center" vertical="center" wrapText="1"/>
    </xf>
    <xf numFmtId="0" fontId="15" fillId="4" borderId="12" xfId="2" applyFont="1" applyFill="1" applyBorder="1" applyAlignment="1">
      <alignment horizontal="center" vertical="center" wrapText="1"/>
    </xf>
    <xf numFmtId="0" fontId="15" fillId="4" borderId="35" xfId="2" applyFont="1" applyFill="1" applyBorder="1" applyAlignment="1">
      <alignment horizontal="center" vertical="center" wrapText="1"/>
    </xf>
    <xf numFmtId="0" fontId="19" fillId="4" borderId="18" xfId="2" applyFont="1" applyFill="1" applyBorder="1" applyAlignment="1">
      <alignment horizontal="center" vertical="center" wrapText="1"/>
    </xf>
    <xf numFmtId="0" fontId="19" fillId="4" borderId="12" xfId="2" applyFont="1" applyFill="1" applyBorder="1" applyAlignment="1">
      <alignment horizontal="center" vertical="center" wrapText="1"/>
    </xf>
    <xf numFmtId="0" fontId="19" fillId="4" borderId="35" xfId="2" applyFont="1" applyFill="1" applyBorder="1" applyAlignment="1">
      <alignment horizontal="center" vertical="center" wrapText="1"/>
    </xf>
    <xf numFmtId="0" fontId="15" fillId="0" borderId="39" xfId="2" applyFont="1" applyBorder="1" applyAlignment="1">
      <alignment horizontal="left" vertical="center" wrapText="1"/>
    </xf>
    <xf numFmtId="0" fontId="15" fillId="0" borderId="40" xfId="2" applyFont="1" applyBorder="1" applyAlignment="1">
      <alignment horizontal="left" vertical="center" wrapText="1"/>
    </xf>
    <xf numFmtId="0" fontId="15" fillId="0" borderId="41" xfId="2" applyFont="1" applyBorder="1" applyAlignment="1">
      <alignment horizontal="left" vertical="center" wrapText="1"/>
    </xf>
    <xf numFmtId="0" fontId="15" fillId="0" borderId="1" xfId="2" applyFont="1" applyBorder="1" applyAlignment="1">
      <alignment horizontal="left" vertical="center" wrapText="1"/>
    </xf>
    <xf numFmtId="0" fontId="15" fillId="0" borderId="2" xfId="2" applyFont="1" applyBorder="1" applyAlignment="1">
      <alignment horizontal="left" vertical="center" wrapText="1"/>
    </xf>
    <xf numFmtId="0" fontId="15" fillId="0" borderId="27" xfId="2" applyFont="1" applyBorder="1" applyAlignment="1">
      <alignment horizontal="left" vertical="center" wrapText="1"/>
    </xf>
    <xf numFmtId="0" fontId="19" fillId="2" borderId="52" xfId="2" applyFont="1" applyFill="1" applyBorder="1" applyAlignment="1">
      <alignment horizontal="center" vertical="center"/>
    </xf>
    <xf numFmtId="0" fontId="19" fillId="2" borderId="55" xfId="2" applyFont="1" applyFill="1" applyBorder="1" applyAlignment="1">
      <alignment horizontal="center" vertical="center"/>
    </xf>
    <xf numFmtId="0" fontId="19" fillId="3" borderId="1" xfId="2" applyFont="1" applyFill="1" applyBorder="1" applyAlignment="1">
      <alignment horizontal="center" vertical="center"/>
    </xf>
    <xf numFmtId="0" fontId="19" fillId="3" borderId="2" xfId="2" applyFont="1" applyFill="1" applyBorder="1" applyAlignment="1">
      <alignment horizontal="center" vertical="center"/>
    </xf>
    <xf numFmtId="0" fontId="19" fillId="3" borderId="27" xfId="2" applyFont="1" applyFill="1" applyBorder="1" applyAlignment="1">
      <alignment horizontal="center" vertical="center"/>
    </xf>
    <xf numFmtId="0" fontId="19" fillId="3" borderId="4" xfId="2" applyFont="1" applyFill="1" applyBorder="1" applyAlignment="1">
      <alignment horizontal="center" vertical="center"/>
    </xf>
    <xf numFmtId="0" fontId="19" fillId="3" borderId="0" xfId="2" applyFont="1" applyFill="1" applyAlignment="1">
      <alignment horizontal="center" vertical="center"/>
    </xf>
    <xf numFmtId="0" fontId="19" fillId="3" borderId="34" xfId="2" applyFont="1" applyFill="1" applyBorder="1" applyAlignment="1">
      <alignment horizontal="center" vertical="center"/>
    </xf>
    <xf numFmtId="0" fontId="19" fillId="2" borderId="37" xfId="2" applyFont="1" applyFill="1" applyBorder="1" applyAlignment="1">
      <alignment horizontal="center" vertical="top" wrapText="1"/>
    </xf>
    <xf numFmtId="0" fontId="19" fillId="2" borderId="38" xfId="2" applyFont="1" applyFill="1" applyBorder="1" applyAlignment="1">
      <alignment horizontal="center" vertical="top" wrapText="1"/>
    </xf>
    <xf numFmtId="0" fontId="19" fillId="2" borderId="25" xfId="2" applyFont="1" applyFill="1" applyBorder="1" applyAlignment="1">
      <alignment horizontal="center" vertical="top" wrapText="1"/>
    </xf>
    <xf numFmtId="0" fontId="15" fillId="4" borderId="18" xfId="2" applyFont="1" applyFill="1" applyBorder="1" applyAlignment="1">
      <alignment horizontal="center" vertical="center" wrapText="1"/>
    </xf>
    <xf numFmtId="0" fontId="15" fillId="0" borderId="39" xfId="10" applyFont="1" applyBorder="1" applyAlignment="1">
      <alignment vertical="center"/>
    </xf>
    <xf numFmtId="0" fontId="15" fillId="0" borderId="40" xfId="10" applyFont="1" applyBorder="1" applyAlignment="1">
      <alignment vertical="center"/>
    </xf>
    <xf numFmtId="0" fontId="15" fillId="0" borderId="41" xfId="10" applyFont="1" applyBorder="1" applyAlignment="1">
      <alignment vertical="center"/>
    </xf>
    <xf numFmtId="0" fontId="19" fillId="3" borderId="10" xfId="2" applyFont="1" applyFill="1" applyBorder="1" applyAlignment="1">
      <alignment horizontal="center" vertical="center" wrapText="1"/>
    </xf>
    <xf numFmtId="0" fontId="19" fillId="3" borderId="8" xfId="2" applyFont="1" applyFill="1" applyBorder="1" applyAlignment="1">
      <alignment horizontal="center" vertical="center" wrapText="1"/>
    </xf>
    <xf numFmtId="0" fontId="19" fillId="3" borderId="33" xfId="2" applyFont="1" applyFill="1" applyBorder="1" applyAlignment="1">
      <alignment horizontal="center" vertical="center" wrapText="1"/>
    </xf>
    <xf numFmtId="0" fontId="24" fillId="4" borderId="18" xfId="2" applyFont="1" applyFill="1" applyBorder="1" applyAlignment="1">
      <alignment horizontal="center" vertical="center" wrapText="1"/>
    </xf>
    <xf numFmtId="0" fontId="24" fillId="4" borderId="12" xfId="2" applyFont="1" applyFill="1" applyBorder="1" applyAlignment="1">
      <alignment horizontal="center" vertical="center" wrapText="1"/>
    </xf>
    <xf numFmtId="0" fontId="24" fillId="4" borderId="35" xfId="2" applyFont="1" applyFill="1" applyBorder="1" applyAlignment="1">
      <alignment horizontal="center" vertical="center" wrapText="1"/>
    </xf>
    <xf numFmtId="0" fontId="24" fillId="4" borderId="28" xfId="2" applyFont="1" applyFill="1" applyBorder="1" applyAlignment="1">
      <alignment horizontal="center" vertical="center" wrapText="1"/>
    </xf>
    <xf numFmtId="0" fontId="24" fillId="4" borderId="29" xfId="2" applyFont="1" applyFill="1" applyBorder="1" applyAlignment="1">
      <alignment horizontal="center" vertical="center" wrapText="1"/>
    </xf>
    <xf numFmtId="0" fontId="24" fillId="4" borderId="32" xfId="2" applyFont="1" applyFill="1" applyBorder="1" applyAlignment="1">
      <alignment horizontal="center" vertical="center" wrapText="1"/>
    </xf>
    <xf numFmtId="0" fontId="15" fillId="0" borderId="14" xfId="2" applyFont="1" applyBorder="1" applyAlignment="1">
      <alignment vertical="center" wrapText="1"/>
    </xf>
    <xf numFmtId="0" fontId="15" fillId="0" borderId="15" xfId="2" applyFont="1" applyBorder="1" applyAlignment="1">
      <alignment vertical="center" wrapText="1"/>
    </xf>
    <xf numFmtId="0" fontId="15" fillId="0" borderId="22" xfId="2" applyFont="1" applyBorder="1" applyAlignment="1">
      <alignment vertical="center" wrapText="1"/>
    </xf>
    <xf numFmtId="0" fontId="15" fillId="4" borderId="35" xfId="2" applyFont="1" applyFill="1" applyBorder="1" applyAlignment="1">
      <alignment horizontal="left" vertical="center" wrapText="1"/>
    </xf>
    <xf numFmtId="0" fontId="22" fillId="4" borderId="18" xfId="2" applyFont="1" applyFill="1" applyBorder="1" applyAlignment="1">
      <alignment horizontal="center" vertical="center" wrapText="1"/>
    </xf>
    <xf numFmtId="0" fontId="22" fillId="4" borderId="12" xfId="2" applyFont="1" applyFill="1" applyBorder="1" applyAlignment="1">
      <alignment horizontal="center" vertical="center" wrapText="1"/>
    </xf>
    <xf numFmtId="0" fontId="22" fillId="4" borderId="35" xfId="2" applyFont="1" applyFill="1" applyBorder="1" applyAlignment="1">
      <alignment horizontal="center" vertical="center" wrapText="1"/>
    </xf>
    <xf numFmtId="0" fontId="15" fillId="4" borderId="18" xfId="2" applyFont="1" applyFill="1" applyBorder="1" applyAlignment="1">
      <alignment vertical="center" wrapText="1"/>
    </xf>
    <xf numFmtId="0" fontId="15" fillId="4" borderId="12" xfId="2" applyFont="1" applyFill="1" applyBorder="1" applyAlignment="1">
      <alignment vertical="center" wrapText="1"/>
    </xf>
    <xf numFmtId="0" fontId="15" fillId="4" borderId="35" xfId="2" applyFont="1" applyFill="1" applyBorder="1" applyAlignment="1">
      <alignment vertical="center" wrapText="1"/>
    </xf>
    <xf numFmtId="0" fontId="15" fillId="4" borderId="18" xfId="2" quotePrefix="1" applyFont="1" applyFill="1" applyBorder="1" applyAlignment="1">
      <alignment horizontal="center" vertical="center" wrapText="1"/>
    </xf>
    <xf numFmtId="0" fontId="15" fillId="4" borderId="18" xfId="2" quotePrefix="1" applyFont="1" applyFill="1" applyBorder="1" applyAlignment="1">
      <alignment vertical="center" wrapText="1"/>
    </xf>
    <xf numFmtId="0" fontId="15" fillId="4" borderId="12" xfId="2" quotePrefix="1" applyFont="1" applyFill="1" applyBorder="1" applyAlignment="1">
      <alignment vertical="center" wrapText="1"/>
    </xf>
    <xf numFmtId="0" fontId="15" fillId="4" borderId="35" xfId="2" quotePrefix="1" applyFont="1" applyFill="1" applyBorder="1" applyAlignment="1">
      <alignment vertical="center" wrapText="1"/>
    </xf>
    <xf numFmtId="0" fontId="15" fillId="0" borderId="18" xfId="2" quotePrefix="1" applyFont="1" applyBorder="1" applyAlignment="1">
      <alignment horizontal="left" vertical="center" wrapText="1"/>
    </xf>
    <xf numFmtId="0" fontId="15" fillId="0" borderId="12" xfId="2" quotePrefix="1" applyFont="1" applyBorder="1" applyAlignment="1">
      <alignment horizontal="left" vertical="center" wrapText="1"/>
    </xf>
    <xf numFmtId="0" fontId="15" fillId="0" borderId="35" xfId="2" quotePrefix="1" applyFont="1" applyBorder="1" applyAlignment="1">
      <alignment horizontal="left" vertical="center" wrapText="1"/>
    </xf>
    <xf numFmtId="0" fontId="15" fillId="0" borderId="11" xfId="2" applyFont="1" applyBorder="1" applyAlignment="1">
      <alignment vertical="center" wrapText="1"/>
    </xf>
    <xf numFmtId="0" fontId="19" fillId="4" borderId="21" xfId="2" applyFont="1" applyFill="1" applyBorder="1" applyAlignment="1">
      <alignment horizontal="center" vertical="center" wrapText="1"/>
    </xf>
    <xf numFmtId="0" fontId="19" fillId="4" borderId="66" xfId="2" applyFont="1" applyFill="1" applyBorder="1" applyAlignment="1">
      <alignment horizontal="center" vertical="center" wrapText="1"/>
    </xf>
    <xf numFmtId="0" fontId="15" fillId="4" borderId="21" xfId="2" applyFont="1" applyFill="1" applyBorder="1" applyAlignment="1">
      <alignment horizontal="left" vertical="center" wrapText="1"/>
    </xf>
    <xf numFmtId="0" fontId="15" fillId="4" borderId="10" xfId="2" applyFont="1" applyFill="1" applyBorder="1" applyAlignment="1">
      <alignment horizontal="left" vertical="center" wrapText="1"/>
    </xf>
    <xf numFmtId="0" fontId="15" fillId="4" borderId="8" xfId="2" applyFont="1" applyFill="1" applyBorder="1" applyAlignment="1">
      <alignment horizontal="left" vertical="center" wrapText="1"/>
    </xf>
    <xf numFmtId="0" fontId="15" fillId="4" borderId="33" xfId="2" applyFont="1" applyFill="1" applyBorder="1" applyAlignment="1">
      <alignment horizontal="left" vertical="center" wrapText="1"/>
    </xf>
    <xf numFmtId="0" fontId="38" fillId="0" borderId="61" xfId="0" applyFont="1" applyBorder="1" applyAlignment="1">
      <alignment horizontal="left" vertical="center"/>
    </xf>
    <xf numFmtId="0" fontId="40" fillId="6" borderId="57" xfId="0" applyFont="1" applyFill="1" applyBorder="1" applyAlignment="1">
      <alignment horizontal="center" vertical="center" wrapText="1"/>
    </xf>
    <xf numFmtId="0" fontId="40" fillId="6" borderId="63" xfId="0" applyFont="1" applyFill="1" applyBorder="1" applyAlignment="1">
      <alignment horizontal="center" vertical="center" wrapText="1"/>
    </xf>
    <xf numFmtId="0" fontId="37" fillId="0" borderId="57" xfId="0" applyFont="1" applyBorder="1" applyAlignment="1">
      <alignment horizontal="center" vertical="center" wrapText="1"/>
    </xf>
    <xf numFmtId="0" fontId="37" fillId="0" borderId="63" xfId="0" applyFont="1" applyBorder="1" applyAlignment="1">
      <alignment horizontal="center" vertical="center" wrapText="1"/>
    </xf>
    <xf numFmtId="14" fontId="37" fillId="0" borderId="57" xfId="0" applyNumberFormat="1" applyFont="1" applyBorder="1" applyAlignment="1">
      <alignment horizontal="center" vertical="center" wrapText="1"/>
    </xf>
    <xf numFmtId="0" fontId="29" fillId="0" borderId="0" xfId="0" applyFont="1" applyAlignment="1">
      <alignment vertical="center" wrapText="1"/>
    </xf>
    <xf numFmtId="0" fontId="26" fillId="0" borderId="0" xfId="0" applyFont="1" applyAlignment="1">
      <alignment wrapText="1"/>
    </xf>
    <xf numFmtId="0" fontId="21" fillId="4" borderId="0" xfId="19" applyFont="1" applyFill="1" applyAlignment="1">
      <alignment horizontal="left" vertical="center" wrapText="1"/>
    </xf>
    <xf numFmtId="0" fontId="36" fillId="6" borderId="56" xfId="0" applyFont="1" applyFill="1" applyBorder="1" applyAlignment="1">
      <alignment vertical="center" wrapText="1"/>
    </xf>
    <xf numFmtId="0" fontId="36" fillId="6" borderId="59" xfId="0" applyFont="1" applyFill="1" applyBorder="1" applyAlignment="1">
      <alignment vertical="center" wrapText="1"/>
    </xf>
    <xf numFmtId="0" fontId="36" fillId="6" borderId="57" xfId="0" applyFont="1" applyFill="1" applyBorder="1" applyAlignment="1">
      <alignment vertical="center" wrapText="1"/>
    </xf>
    <xf numFmtId="0" fontId="36" fillId="6" borderId="58" xfId="0" applyFont="1" applyFill="1" applyBorder="1" applyAlignment="1">
      <alignment vertical="center" wrapText="1"/>
    </xf>
    <xf numFmtId="0" fontId="40" fillId="6" borderId="67" xfId="0" applyFont="1" applyFill="1" applyBorder="1" applyAlignment="1">
      <alignment horizontal="center" vertical="center" wrapText="1"/>
    </xf>
    <xf numFmtId="0" fontId="40" fillId="6" borderId="0" xfId="0" applyFont="1" applyFill="1" applyBorder="1" applyAlignment="1">
      <alignment horizontal="center" vertical="center" wrapText="1"/>
    </xf>
    <xf numFmtId="0" fontId="41" fillId="0" borderId="0" xfId="0" applyFont="1"/>
  </cellXfs>
  <cellStyles count="20">
    <cellStyle name="column title" xfId="12" xr:uid="{00000000-0005-0000-0000-000000000000}"/>
    <cellStyle name="Comma0" xfId="3" xr:uid="{00000000-0005-0000-0000-000001000000}"/>
    <cellStyle name="Currency0" xfId="4" xr:uid="{00000000-0005-0000-0000-000002000000}"/>
    <cellStyle name="Data" xfId="13" xr:uid="{00000000-0005-0000-0000-000003000000}"/>
    <cellStyle name="Date" xfId="5" xr:uid="{00000000-0005-0000-0000-000004000000}"/>
    <cellStyle name="Fixed" xfId="6" xr:uid="{00000000-0005-0000-0000-000005000000}"/>
    <cellStyle name="Hand" xfId="1" xr:uid="{00000000-0005-0000-0000-000006000000}"/>
    <cellStyle name="Heading 1 2" xfId="7" xr:uid="{00000000-0005-0000-0000-000007000000}"/>
    <cellStyle name="Heading 2 2" xfId="8" xr:uid="{00000000-0005-0000-0000-000008000000}"/>
    <cellStyle name="line no" xfId="14" xr:uid="{00000000-0005-0000-0000-000009000000}"/>
    <cellStyle name="LineNo" xfId="15" xr:uid="{00000000-0005-0000-0000-00000A000000}"/>
    <cellStyle name="Normal" xfId="0" builtinId="0"/>
    <cellStyle name="Normal 2" xfId="2" xr:uid="{00000000-0005-0000-0000-00000C000000}"/>
    <cellStyle name="Normal 2 2" xfId="10" xr:uid="{00000000-0005-0000-0000-00000D000000}"/>
    <cellStyle name="Normal 3" xfId="11" xr:uid="{00000000-0005-0000-0000-00000E000000}"/>
    <cellStyle name="Normal_Calculation template" xfId="19" xr:uid="{102B6DB5-36C9-47BC-BA20-60894FB99F7F}"/>
    <cellStyle name="text" xfId="16" xr:uid="{00000000-0005-0000-0000-000010000000}"/>
    <cellStyle name="title line" xfId="17" xr:uid="{00000000-0005-0000-0000-000011000000}"/>
    <cellStyle name="Total 2" xfId="9" xr:uid="{00000000-0005-0000-0000-000012000000}"/>
    <cellStyle name="units" xfId="18" xr:uid="{00000000-0005-0000-0000-000013000000}"/>
  </cellStyles>
  <dxfs count="69">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1</xdr:col>
      <xdr:colOff>66675</xdr:colOff>
      <xdr:row>1</xdr:row>
      <xdr:rowOff>114300</xdr:rowOff>
    </xdr:from>
    <xdr:ext cx="2238375" cy="552450"/>
    <xdr:pic>
      <xdr:nvPicPr>
        <xdr:cNvPr id="2" name="Picture 2">
          <a:extLst>
            <a:ext uri="{FF2B5EF4-FFF2-40B4-BE49-F238E27FC236}">
              <a16:creationId xmlns:a16="http://schemas.microsoft.com/office/drawing/2014/main" id="{0A5C2AB7-CC7D-4600-AB5A-D8DD9C4B849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7175" y="304800"/>
          <a:ext cx="223837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38101</xdr:colOff>
      <xdr:row>2</xdr:row>
      <xdr:rowOff>95249</xdr:rowOff>
    </xdr:from>
    <xdr:to>
      <xdr:col>6</xdr:col>
      <xdr:colOff>235072</xdr:colOff>
      <xdr:row>5</xdr:row>
      <xdr:rowOff>107315</xdr:rowOff>
    </xdr:to>
    <xdr:pic>
      <xdr:nvPicPr>
        <xdr:cNvPr id="2" name="Picture 1" descr="SEQWater_HOR_CMYK_300">
          <a:extLst>
            <a:ext uri="{FF2B5EF4-FFF2-40B4-BE49-F238E27FC236}">
              <a16:creationId xmlns:a16="http://schemas.microsoft.com/office/drawing/2014/main" id="{3280AC90-BD13-4B87-8D54-129786BF3BBD}"/>
            </a:ext>
          </a:extLst>
        </xdr:cNvPr>
        <xdr:cNvPicPr>
          <a:picLocks noChangeAspect="1"/>
        </xdr:cNvPicPr>
      </xdr:nvPicPr>
      <xdr:blipFill>
        <a:blip xmlns:r="http://schemas.openxmlformats.org/officeDocument/2006/relationships" r:embed="rId1" cstate="print"/>
        <a:srcRect/>
        <a:stretch>
          <a:fillRect/>
        </a:stretch>
      </xdr:blipFill>
      <xdr:spPr bwMode="auto">
        <a:xfrm>
          <a:off x="38101" y="438149"/>
          <a:ext cx="2736971" cy="73914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Custom 1">
      <a:dk1>
        <a:srgbClr val="004987"/>
      </a:dk1>
      <a:lt1>
        <a:srgbClr val="FFFFFF"/>
      </a:lt1>
      <a:dk2>
        <a:srgbClr val="003859"/>
      </a:dk2>
      <a:lt2>
        <a:srgbClr val="00BDF1"/>
      </a:lt2>
      <a:accent1>
        <a:srgbClr val="00AFF0"/>
      </a:accent1>
      <a:accent2>
        <a:srgbClr val="808285"/>
      </a:accent2>
      <a:accent3>
        <a:srgbClr val="7ECCC3"/>
      </a:accent3>
      <a:accent4>
        <a:srgbClr val="0091B3"/>
      </a:accent4>
      <a:accent5>
        <a:srgbClr val="9CD9E4"/>
      </a:accent5>
      <a:accent6>
        <a:srgbClr val="FFC528"/>
      </a:accent6>
      <a:hlink>
        <a:srgbClr val="003859"/>
      </a:hlink>
      <a:folHlink>
        <a:srgbClr val="00375A"/>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BBF49-F491-43E7-9751-1BBD85E9D423}">
  <dimension ref="A1:I32"/>
  <sheetViews>
    <sheetView tabSelected="1" zoomScaleNormal="100" workbookViewId="0">
      <selection activeCell="D32" sqref="D32"/>
    </sheetView>
  </sheetViews>
  <sheetFormatPr defaultRowHeight="15"/>
  <cols>
    <col min="1" max="1" width="4" style="40" customWidth="1"/>
    <col min="2" max="2" width="9.140625" style="40"/>
    <col min="3" max="3" width="12.28515625" style="40" customWidth="1"/>
    <col min="4" max="4" width="13.28515625" style="40" customWidth="1"/>
    <col min="5" max="5" width="13.42578125" style="40" customWidth="1"/>
    <col min="6" max="6" width="16.42578125" style="40" customWidth="1"/>
    <col min="7" max="7" width="9.140625" style="40"/>
    <col min="8" max="8" width="12.5703125" style="40" customWidth="1"/>
    <col min="9" max="9" width="6.42578125" style="40" customWidth="1"/>
    <col min="10" max="16384" width="9.140625" style="40"/>
  </cols>
  <sheetData>
    <row r="1" spans="1:9">
      <c r="A1" s="38"/>
      <c r="B1" s="39"/>
      <c r="C1" s="39"/>
      <c r="D1" s="39"/>
      <c r="E1" s="39"/>
      <c r="F1" s="39"/>
      <c r="G1" s="39"/>
      <c r="H1" s="39"/>
    </row>
    <row r="2" spans="1:9">
      <c r="A2" s="38"/>
      <c r="B2" s="41"/>
      <c r="C2" s="41"/>
      <c r="D2" s="41"/>
      <c r="E2" s="41"/>
      <c r="F2" s="41"/>
      <c r="G2" s="41"/>
      <c r="H2" s="41"/>
    </row>
    <row r="3" spans="1:9">
      <c r="A3" s="38"/>
      <c r="B3" s="41"/>
      <c r="C3" s="41"/>
      <c r="D3" s="41"/>
      <c r="E3" s="41"/>
      <c r="F3" s="41"/>
      <c r="G3" s="41"/>
      <c r="H3" s="41"/>
    </row>
    <row r="4" spans="1:9">
      <c r="A4" s="38"/>
      <c r="B4" s="41"/>
      <c r="C4" s="41"/>
      <c r="D4" s="41"/>
      <c r="E4" s="41"/>
      <c r="F4" s="41"/>
      <c r="G4" s="41"/>
      <c r="H4" s="41"/>
    </row>
    <row r="5" spans="1:9">
      <c r="A5" s="38"/>
      <c r="B5" s="42"/>
      <c r="C5" s="42"/>
      <c r="D5" s="42"/>
      <c r="E5" s="42"/>
      <c r="F5" s="42"/>
      <c r="G5" s="42"/>
      <c r="H5" s="43"/>
    </row>
    <row r="6" spans="1:9">
      <c r="A6" s="38"/>
      <c r="B6" s="44"/>
      <c r="C6" s="44"/>
      <c r="D6" s="44"/>
      <c r="E6" s="44"/>
      <c r="F6" s="44"/>
      <c r="G6" s="44"/>
      <c r="H6" s="44"/>
    </row>
    <row r="7" spans="1:9">
      <c r="A7" s="38"/>
      <c r="B7" s="43"/>
      <c r="C7" s="43"/>
      <c r="D7" s="43"/>
      <c r="E7" s="43"/>
      <c r="F7" s="43"/>
      <c r="G7" s="43"/>
      <c r="H7" s="43"/>
    </row>
    <row r="8" spans="1:9">
      <c r="A8" s="38"/>
      <c r="B8" s="43"/>
      <c r="C8" s="43"/>
      <c r="D8" s="43"/>
      <c r="E8" s="43"/>
      <c r="F8" s="43"/>
      <c r="G8" s="43"/>
      <c r="H8" s="43"/>
    </row>
    <row r="9" spans="1:9" ht="52.5" customHeight="1">
      <c r="A9" s="38"/>
      <c r="B9" s="344" t="s">
        <v>62</v>
      </c>
      <c r="C9" s="345"/>
      <c r="D9" s="345"/>
      <c r="E9" s="345"/>
      <c r="F9" s="345"/>
      <c r="G9" s="345"/>
      <c r="H9" s="345"/>
      <c r="I9" s="345"/>
    </row>
    <row r="10" spans="1:9" ht="35.25">
      <c r="A10" s="38"/>
      <c r="B10" s="45" t="s">
        <v>212</v>
      </c>
      <c r="C10" s="43"/>
      <c r="D10" s="43"/>
      <c r="E10" s="43"/>
      <c r="F10" s="43"/>
      <c r="G10" s="43"/>
      <c r="H10" s="43"/>
    </row>
    <row r="11" spans="1:9" ht="35.25">
      <c r="A11" s="38"/>
      <c r="B11" s="45"/>
      <c r="C11" s="43"/>
      <c r="D11" s="43"/>
      <c r="E11" s="43"/>
      <c r="F11" s="43"/>
      <c r="G11" s="43"/>
      <c r="H11" s="43"/>
    </row>
    <row r="12" spans="1:9" ht="35.25">
      <c r="A12" s="38"/>
      <c r="B12" s="45" t="s">
        <v>213</v>
      </c>
      <c r="C12" s="43"/>
      <c r="D12" s="43"/>
      <c r="E12" s="43"/>
      <c r="F12" s="43"/>
      <c r="G12" s="43"/>
      <c r="H12" s="43"/>
    </row>
    <row r="13" spans="1:9">
      <c r="A13" s="38"/>
      <c r="B13" s="46"/>
      <c r="C13" s="43"/>
      <c r="D13" s="43"/>
      <c r="E13" s="43"/>
      <c r="F13" s="43"/>
      <c r="G13" s="43"/>
      <c r="H13" s="43"/>
    </row>
    <row r="14" spans="1:9">
      <c r="A14" s="38"/>
      <c r="B14" s="46"/>
      <c r="C14" s="43"/>
      <c r="D14" s="43"/>
      <c r="E14" s="43"/>
      <c r="F14" s="43"/>
      <c r="G14" s="43"/>
      <c r="H14" s="43"/>
    </row>
    <row r="15" spans="1:9">
      <c r="A15" s="38"/>
      <c r="B15" s="46"/>
      <c r="C15" s="43"/>
      <c r="D15" s="43"/>
      <c r="E15" s="43"/>
      <c r="F15" s="43"/>
      <c r="G15" s="43"/>
      <c r="H15" s="43"/>
    </row>
    <row r="16" spans="1:9" ht="18.75">
      <c r="A16" s="38"/>
      <c r="B16" s="57" t="s">
        <v>214</v>
      </c>
      <c r="C16" s="43"/>
      <c r="D16" s="43"/>
      <c r="E16" s="43"/>
      <c r="F16" s="43"/>
      <c r="G16" s="43"/>
      <c r="H16" s="43"/>
    </row>
    <row r="17" spans="1:9" ht="15.75">
      <c r="A17" s="38"/>
      <c r="B17" s="47"/>
      <c r="C17" s="43"/>
      <c r="D17" s="43"/>
      <c r="E17" s="43"/>
      <c r="F17" s="43"/>
      <c r="G17" s="43"/>
      <c r="H17" s="43"/>
    </row>
    <row r="18" spans="1:9" ht="15.75">
      <c r="A18" s="38"/>
      <c r="B18" s="48"/>
      <c r="C18" s="49"/>
      <c r="D18" s="50"/>
      <c r="E18" s="47"/>
      <c r="F18" s="50"/>
      <c r="G18" s="43"/>
      <c r="H18" s="43"/>
    </row>
    <row r="19" spans="1:9">
      <c r="A19" s="38"/>
      <c r="B19" s="346" t="s">
        <v>63</v>
      </c>
      <c r="C19" s="346"/>
      <c r="D19" s="346"/>
      <c r="E19" s="346"/>
      <c r="F19" s="346"/>
      <c r="G19" s="346"/>
      <c r="H19" s="346"/>
    </row>
    <row r="20" spans="1:9" ht="22.5" customHeight="1">
      <c r="A20" s="38"/>
      <c r="B20" s="346"/>
      <c r="C20" s="346"/>
      <c r="D20" s="346"/>
      <c r="E20" s="346"/>
      <c r="F20" s="346"/>
      <c r="G20" s="346"/>
      <c r="H20" s="346"/>
    </row>
    <row r="21" spans="1:9">
      <c r="A21" s="38"/>
      <c r="B21" s="51"/>
      <c r="C21" s="51"/>
      <c r="D21" s="51"/>
      <c r="E21" s="51"/>
      <c r="F21" s="51"/>
      <c r="G21" s="51"/>
      <c r="H21" s="51"/>
    </row>
    <row r="22" spans="1:9" ht="15.75" thickBot="1">
      <c r="A22" s="38"/>
      <c r="B22" s="41"/>
      <c r="C22" s="41"/>
      <c r="D22" s="41"/>
      <c r="E22" s="41"/>
      <c r="F22" s="41"/>
      <c r="G22" s="41"/>
      <c r="H22" s="52"/>
    </row>
    <row r="23" spans="1:9" ht="15.75" thickBot="1">
      <c r="A23" s="38"/>
      <c r="B23" s="347" t="s">
        <v>64</v>
      </c>
      <c r="C23" s="347" t="s">
        <v>49</v>
      </c>
      <c r="D23" s="349" t="s">
        <v>65</v>
      </c>
      <c r="E23" s="350"/>
      <c r="F23" s="349" t="s">
        <v>66</v>
      </c>
      <c r="G23" s="350"/>
      <c r="H23" s="350"/>
    </row>
    <row r="24" spans="1:9" ht="15.75" thickBot="1">
      <c r="A24" s="38"/>
      <c r="B24" s="348"/>
      <c r="C24" s="348"/>
      <c r="D24" s="58" t="s">
        <v>67</v>
      </c>
      <c r="E24" s="58" t="s">
        <v>68</v>
      </c>
      <c r="F24" s="58" t="s">
        <v>67</v>
      </c>
      <c r="G24" s="58" t="s">
        <v>68</v>
      </c>
      <c r="H24" s="58" t="s">
        <v>69</v>
      </c>
    </row>
    <row r="25" spans="1:9" ht="39" thickBot="1">
      <c r="A25" s="38"/>
      <c r="B25" s="53">
        <v>1</v>
      </c>
      <c r="C25" s="54" t="s">
        <v>70</v>
      </c>
      <c r="D25" s="54" t="s">
        <v>73</v>
      </c>
      <c r="E25" s="54" t="s">
        <v>225</v>
      </c>
      <c r="F25" s="54" t="s">
        <v>74</v>
      </c>
      <c r="G25" s="54" t="s">
        <v>225</v>
      </c>
      <c r="H25" s="55">
        <v>45819</v>
      </c>
    </row>
    <row r="26" spans="1:9">
      <c r="A26" s="38"/>
      <c r="B26" s="38"/>
      <c r="C26" s="38"/>
      <c r="D26" s="38"/>
      <c r="E26" s="38"/>
      <c r="F26" s="38"/>
      <c r="G26" s="38"/>
      <c r="H26" s="38"/>
      <c r="I26" s="38"/>
    </row>
    <row r="27" spans="1:9">
      <c r="A27" s="38"/>
      <c r="B27" s="38"/>
      <c r="C27" s="38"/>
      <c r="D27" s="38"/>
      <c r="E27" s="38"/>
      <c r="F27" s="38"/>
      <c r="G27" s="38"/>
      <c r="H27" s="38"/>
      <c r="I27" s="38"/>
    </row>
    <row r="28" spans="1:9" ht="24" thickBot="1">
      <c r="A28" s="38"/>
      <c r="B28" s="338" t="s">
        <v>71</v>
      </c>
      <c r="C28" s="338"/>
      <c r="D28" s="338"/>
      <c r="E28" s="338"/>
      <c r="F28" s="338"/>
      <c r="G28" s="338"/>
      <c r="H28" s="38"/>
      <c r="I28" s="38"/>
    </row>
    <row r="29" spans="1:9" ht="15.75" thickBot="1">
      <c r="A29" s="38"/>
      <c r="B29" s="59" t="s">
        <v>64</v>
      </c>
      <c r="C29" s="339" t="s">
        <v>68</v>
      </c>
      <c r="D29" s="340"/>
      <c r="E29" s="339" t="s">
        <v>69</v>
      </c>
      <c r="F29" s="340"/>
      <c r="G29" s="351" t="s">
        <v>72</v>
      </c>
      <c r="H29" s="352"/>
      <c r="I29" s="38"/>
    </row>
    <row r="30" spans="1:9" ht="15.75" thickBot="1">
      <c r="B30" s="56">
        <v>1</v>
      </c>
      <c r="C30" s="341" t="s">
        <v>226</v>
      </c>
      <c r="D30" s="342"/>
      <c r="E30" s="343">
        <v>45811</v>
      </c>
      <c r="F30" s="342"/>
      <c r="G30" s="341" t="s">
        <v>227</v>
      </c>
      <c r="H30" s="342"/>
    </row>
    <row r="32" spans="1:9">
      <c r="D32" s="353" t="s">
        <v>228</v>
      </c>
    </row>
  </sheetData>
  <mergeCells count="13">
    <mergeCell ref="B9:I9"/>
    <mergeCell ref="B19:H20"/>
    <mergeCell ref="B23:B24"/>
    <mergeCell ref="C23:C24"/>
    <mergeCell ref="D23:E23"/>
    <mergeCell ref="F23:H23"/>
    <mergeCell ref="B28:G28"/>
    <mergeCell ref="C29:D29"/>
    <mergeCell ref="E29:F29"/>
    <mergeCell ref="C30:D30"/>
    <mergeCell ref="E30:F30"/>
    <mergeCell ref="G29:H29"/>
    <mergeCell ref="G30:H30"/>
  </mergeCells>
  <pageMargins left="0.70866141732283472" right="0.70866141732283472" top="0.74803149606299213" bottom="0.74803149606299213" header="0.31496062992125984" footer="0.31496062992125984"/>
  <pageSetup paperSize="9" orientation="portrait" r:id="rId1"/>
  <headerFooter>
    <oddFooter>&amp;L&amp;8Doc No.: TEM-00410
Doc Owner: Lead Process Engineer&amp;C&amp;8Version Date:  11/06/2025
Doc Approver: Principal Engineering Standards and Assurance&amp;R&amp;8Ver. 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ECEEC-CBDD-4CC2-815C-57AFC0ED6306}">
  <sheetPr codeName="Sheet1"/>
  <dimension ref="A1:AP134"/>
  <sheetViews>
    <sheetView view="pageBreakPreview" topLeftCell="A50" zoomScale="70" zoomScaleNormal="55" zoomScaleSheetLayoutView="70" zoomScalePageLayoutView="40" workbookViewId="0">
      <selection activeCell="A64" sqref="A64:XFD64"/>
    </sheetView>
  </sheetViews>
  <sheetFormatPr defaultColWidth="4.28515625" defaultRowHeight="13.5" customHeight="1"/>
  <cols>
    <col min="1" max="1" width="4.28515625" style="5" customWidth="1"/>
    <col min="2" max="3" width="4.28515625" style="3"/>
    <col min="4" max="4" width="14.85546875" style="3" customWidth="1"/>
    <col min="5" max="5" width="6" style="3" bestFit="1" customWidth="1"/>
    <col min="6" max="12" width="4.28515625" style="3"/>
    <col min="13" max="13" width="14.42578125" style="3" customWidth="1"/>
    <col min="14" max="14" width="9.85546875" style="3" customWidth="1"/>
    <col min="15" max="15" width="4.28515625" style="3"/>
    <col min="16" max="16" width="6" style="3" customWidth="1"/>
    <col min="17" max="17" width="23.5703125" style="3" customWidth="1"/>
    <col min="18" max="18" width="4.28515625" style="3"/>
    <col min="19" max="19" width="1.28515625" style="3" customWidth="1"/>
    <col min="20" max="20" width="12.140625" style="3" customWidth="1"/>
    <col min="21" max="21" width="1.28515625" style="3" customWidth="1"/>
    <col min="22" max="22" width="4.28515625" style="3" customWidth="1"/>
    <col min="23" max="23" width="3.85546875" style="3" customWidth="1"/>
    <col min="24" max="24" width="4.28515625" style="3"/>
    <col min="25" max="25" width="12.85546875" style="3" customWidth="1"/>
    <col min="26" max="29" width="4.28515625" style="3"/>
    <col min="30" max="30" width="6.85546875" style="3" customWidth="1"/>
    <col min="31" max="31" width="4.28515625" style="3" customWidth="1"/>
    <col min="32" max="33" width="4.28515625" style="3"/>
    <col min="34" max="34" width="3.5703125" style="3" customWidth="1"/>
    <col min="35" max="35" width="9" style="3" customWidth="1"/>
    <col min="36" max="16384" width="4.28515625" style="3"/>
  </cols>
  <sheetData>
    <row r="1" spans="1:35" s="2" customFormat="1" ht="20.100000000000001" customHeight="1">
      <c r="A1" s="132"/>
      <c r="B1" s="133"/>
      <c r="C1" s="133"/>
      <c r="D1" s="133"/>
      <c r="E1" s="133"/>
      <c r="F1" s="133"/>
      <c r="G1" s="133"/>
      <c r="H1" s="133"/>
      <c r="I1" s="133"/>
      <c r="J1" s="134"/>
      <c r="K1" s="141" t="s">
        <v>22</v>
      </c>
      <c r="L1" s="142"/>
      <c r="M1" s="142"/>
      <c r="N1" s="142"/>
      <c r="O1" s="142"/>
      <c r="P1" s="142"/>
      <c r="Q1" s="142"/>
      <c r="R1" s="142"/>
      <c r="S1" s="142"/>
      <c r="T1" s="142"/>
      <c r="U1" s="142"/>
      <c r="V1" s="142"/>
      <c r="W1" s="142"/>
      <c r="X1" s="142"/>
      <c r="Y1" s="143"/>
      <c r="Z1" s="150" t="s">
        <v>21</v>
      </c>
      <c r="AA1" s="151"/>
      <c r="AB1" s="151"/>
      <c r="AC1" s="151"/>
      <c r="AD1" s="151"/>
      <c r="AE1" s="151"/>
      <c r="AF1" s="151"/>
      <c r="AG1" s="151"/>
      <c r="AH1" s="151"/>
      <c r="AI1" s="152"/>
    </row>
    <row r="2" spans="1:35" ht="20.100000000000001" customHeight="1">
      <c r="A2" s="135"/>
      <c r="B2" s="136"/>
      <c r="C2" s="136"/>
      <c r="D2" s="136"/>
      <c r="E2" s="136"/>
      <c r="F2" s="136"/>
      <c r="G2" s="136"/>
      <c r="H2" s="136"/>
      <c r="I2" s="136"/>
      <c r="J2" s="137"/>
      <c r="K2" s="144"/>
      <c r="L2" s="145"/>
      <c r="M2" s="145"/>
      <c r="N2" s="145"/>
      <c r="O2" s="145"/>
      <c r="P2" s="145"/>
      <c r="Q2" s="145"/>
      <c r="R2" s="145"/>
      <c r="S2" s="145"/>
      <c r="T2" s="145"/>
      <c r="U2" s="145"/>
      <c r="V2" s="145"/>
      <c r="W2" s="145"/>
      <c r="X2" s="145"/>
      <c r="Y2" s="146"/>
      <c r="Z2" s="153"/>
      <c r="AA2" s="154"/>
      <c r="AB2" s="154"/>
      <c r="AC2" s="154"/>
      <c r="AD2" s="154"/>
      <c r="AE2" s="154"/>
      <c r="AF2" s="154"/>
      <c r="AG2" s="154"/>
      <c r="AH2" s="154"/>
      <c r="AI2" s="155"/>
    </row>
    <row r="3" spans="1:35" ht="18.75" customHeight="1">
      <c r="A3" s="135"/>
      <c r="B3" s="136"/>
      <c r="C3" s="136"/>
      <c r="D3" s="136"/>
      <c r="E3" s="136"/>
      <c r="F3" s="136"/>
      <c r="G3" s="136"/>
      <c r="H3" s="136"/>
      <c r="I3" s="136"/>
      <c r="J3" s="137"/>
      <c r="K3" s="147"/>
      <c r="L3" s="148"/>
      <c r="M3" s="148"/>
      <c r="N3" s="148"/>
      <c r="O3" s="148"/>
      <c r="P3" s="148"/>
      <c r="Q3" s="148"/>
      <c r="R3" s="148"/>
      <c r="S3" s="148"/>
      <c r="T3" s="148"/>
      <c r="U3" s="148"/>
      <c r="V3" s="148"/>
      <c r="W3" s="148"/>
      <c r="X3" s="148"/>
      <c r="Y3" s="149"/>
      <c r="Z3" s="153"/>
      <c r="AA3" s="154"/>
      <c r="AB3" s="154"/>
      <c r="AC3" s="154"/>
      <c r="AD3" s="154"/>
      <c r="AE3" s="154"/>
      <c r="AF3" s="154"/>
      <c r="AG3" s="154"/>
      <c r="AH3" s="154"/>
      <c r="AI3" s="155"/>
    </row>
    <row r="4" spans="1:35" ht="20.100000000000001" customHeight="1" thickBot="1">
      <c r="A4" s="135"/>
      <c r="B4" s="136"/>
      <c r="C4" s="136"/>
      <c r="D4" s="136"/>
      <c r="E4" s="136"/>
      <c r="F4" s="136"/>
      <c r="G4" s="136"/>
      <c r="H4" s="136"/>
      <c r="I4" s="136"/>
      <c r="J4" s="137"/>
      <c r="K4" s="159" t="s">
        <v>184</v>
      </c>
      <c r="L4" s="160"/>
      <c r="M4" s="160"/>
      <c r="N4" s="160"/>
      <c r="O4" s="160"/>
      <c r="P4" s="160"/>
      <c r="Q4" s="160"/>
      <c r="R4" s="160"/>
      <c r="S4" s="160"/>
      <c r="T4" s="160"/>
      <c r="U4" s="160"/>
      <c r="V4" s="160"/>
      <c r="W4" s="160"/>
      <c r="X4" s="160"/>
      <c r="Y4" s="161"/>
      <c r="Z4" s="156"/>
      <c r="AA4" s="157"/>
      <c r="AB4" s="157"/>
      <c r="AC4" s="157"/>
      <c r="AD4" s="157"/>
      <c r="AE4" s="157"/>
      <c r="AF4" s="157"/>
      <c r="AG4" s="157"/>
      <c r="AH4" s="157"/>
      <c r="AI4" s="158"/>
    </row>
    <row r="5" spans="1:35" ht="20.100000000000001" customHeight="1">
      <c r="A5" s="135"/>
      <c r="B5" s="136"/>
      <c r="C5" s="136"/>
      <c r="D5" s="136"/>
      <c r="E5" s="136"/>
      <c r="F5" s="136"/>
      <c r="G5" s="136"/>
      <c r="H5" s="136"/>
      <c r="I5" s="136"/>
      <c r="J5" s="137"/>
      <c r="K5" s="141" t="s">
        <v>75</v>
      </c>
      <c r="L5" s="142"/>
      <c r="M5" s="142"/>
      <c r="N5" s="142"/>
      <c r="O5" s="142"/>
      <c r="P5" s="142"/>
      <c r="Q5" s="142"/>
      <c r="R5" s="142"/>
      <c r="S5" s="142"/>
      <c r="T5" s="142"/>
      <c r="U5" s="142"/>
      <c r="V5" s="142"/>
      <c r="W5" s="142"/>
      <c r="X5" s="142"/>
      <c r="Y5" s="143"/>
      <c r="Z5" s="165" t="s">
        <v>54</v>
      </c>
      <c r="AA5" s="166"/>
      <c r="AB5" s="166"/>
      <c r="AC5" s="167"/>
      <c r="AD5" s="174"/>
      <c r="AE5" s="175"/>
      <c r="AF5" s="175"/>
      <c r="AG5" s="175"/>
      <c r="AH5" s="175"/>
      <c r="AI5" s="176"/>
    </row>
    <row r="6" spans="1:35" ht="20.100000000000001" customHeight="1">
      <c r="A6" s="135"/>
      <c r="B6" s="136"/>
      <c r="C6" s="136"/>
      <c r="D6" s="136"/>
      <c r="E6" s="136"/>
      <c r="F6" s="136"/>
      <c r="G6" s="136"/>
      <c r="H6" s="136"/>
      <c r="I6" s="136"/>
      <c r="J6" s="137"/>
      <c r="K6" s="144"/>
      <c r="L6" s="145"/>
      <c r="M6" s="145"/>
      <c r="N6" s="145"/>
      <c r="O6" s="145"/>
      <c r="P6" s="145"/>
      <c r="Q6" s="145"/>
      <c r="R6" s="145"/>
      <c r="S6" s="145"/>
      <c r="T6" s="145"/>
      <c r="U6" s="145"/>
      <c r="V6" s="145"/>
      <c r="W6" s="145"/>
      <c r="X6" s="145"/>
      <c r="Y6" s="146"/>
      <c r="Z6" s="168"/>
      <c r="AA6" s="169"/>
      <c r="AB6" s="169"/>
      <c r="AC6" s="170"/>
      <c r="AD6" s="177"/>
      <c r="AE6" s="178"/>
      <c r="AF6" s="178"/>
      <c r="AG6" s="178"/>
      <c r="AH6" s="178"/>
      <c r="AI6" s="179"/>
    </row>
    <row r="7" spans="1:35" ht="20.100000000000001" customHeight="1">
      <c r="A7" s="135"/>
      <c r="B7" s="136"/>
      <c r="C7" s="136"/>
      <c r="D7" s="136"/>
      <c r="E7" s="136"/>
      <c r="F7" s="136"/>
      <c r="G7" s="136"/>
      <c r="H7" s="136"/>
      <c r="I7" s="136"/>
      <c r="J7" s="137"/>
      <c r="K7" s="144"/>
      <c r="L7" s="145"/>
      <c r="M7" s="145"/>
      <c r="N7" s="145"/>
      <c r="O7" s="145"/>
      <c r="P7" s="145"/>
      <c r="Q7" s="145"/>
      <c r="R7" s="145"/>
      <c r="S7" s="145"/>
      <c r="T7" s="145"/>
      <c r="U7" s="145"/>
      <c r="V7" s="145"/>
      <c r="W7" s="145"/>
      <c r="X7" s="145"/>
      <c r="Y7" s="146"/>
      <c r="Z7" s="168"/>
      <c r="AA7" s="169"/>
      <c r="AB7" s="169"/>
      <c r="AC7" s="170"/>
      <c r="AD7" s="177"/>
      <c r="AE7" s="178"/>
      <c r="AF7" s="178"/>
      <c r="AG7" s="178"/>
      <c r="AH7" s="178"/>
      <c r="AI7" s="179"/>
    </row>
    <row r="8" spans="1:35" ht="20.100000000000001" customHeight="1">
      <c r="A8" s="135"/>
      <c r="B8" s="136"/>
      <c r="C8" s="136"/>
      <c r="D8" s="136"/>
      <c r="E8" s="136"/>
      <c r="F8" s="136"/>
      <c r="G8" s="136"/>
      <c r="H8" s="136"/>
      <c r="I8" s="136"/>
      <c r="J8" s="137"/>
      <c r="K8" s="144"/>
      <c r="L8" s="145"/>
      <c r="M8" s="145"/>
      <c r="N8" s="145"/>
      <c r="O8" s="145"/>
      <c r="P8" s="145"/>
      <c r="Q8" s="145"/>
      <c r="R8" s="145"/>
      <c r="S8" s="145"/>
      <c r="T8" s="145"/>
      <c r="U8" s="145"/>
      <c r="V8" s="145"/>
      <c r="W8" s="145"/>
      <c r="X8" s="145"/>
      <c r="Y8" s="146"/>
      <c r="Z8" s="168"/>
      <c r="AA8" s="169"/>
      <c r="AB8" s="169"/>
      <c r="AC8" s="170"/>
      <c r="AD8" s="177"/>
      <c r="AE8" s="178"/>
      <c r="AF8" s="178"/>
      <c r="AG8" s="178"/>
      <c r="AH8" s="178"/>
      <c r="AI8" s="179"/>
    </row>
    <row r="9" spans="1:35" ht="15" customHeight="1" thickBot="1">
      <c r="A9" s="138"/>
      <c r="B9" s="139"/>
      <c r="C9" s="139"/>
      <c r="D9" s="139"/>
      <c r="E9" s="139"/>
      <c r="F9" s="139"/>
      <c r="G9" s="139"/>
      <c r="H9" s="139"/>
      <c r="I9" s="139"/>
      <c r="J9" s="140"/>
      <c r="K9" s="162"/>
      <c r="L9" s="163"/>
      <c r="M9" s="163"/>
      <c r="N9" s="163"/>
      <c r="O9" s="163"/>
      <c r="P9" s="163"/>
      <c r="Q9" s="163"/>
      <c r="R9" s="163"/>
      <c r="S9" s="163"/>
      <c r="T9" s="163"/>
      <c r="U9" s="163"/>
      <c r="V9" s="163"/>
      <c r="W9" s="163"/>
      <c r="X9" s="163"/>
      <c r="Y9" s="164"/>
      <c r="Z9" s="171"/>
      <c r="AA9" s="172"/>
      <c r="AB9" s="172"/>
      <c r="AC9" s="173"/>
      <c r="AD9" s="105"/>
      <c r="AE9" s="106"/>
      <c r="AF9" s="106"/>
      <c r="AG9" s="106"/>
      <c r="AH9" s="106"/>
      <c r="AI9" s="107"/>
    </row>
    <row r="10" spans="1:35" ht="30" customHeight="1">
      <c r="A10" s="108" t="s">
        <v>199</v>
      </c>
      <c r="B10" s="109"/>
      <c r="C10" s="109"/>
      <c r="D10" s="110"/>
      <c r="E10" s="111"/>
      <c r="F10" s="112"/>
      <c r="G10" s="112"/>
      <c r="H10" s="112"/>
      <c r="I10" s="112"/>
      <c r="J10" s="113"/>
      <c r="K10" s="114" t="s">
        <v>60</v>
      </c>
      <c r="L10" s="115"/>
      <c r="M10" s="115"/>
      <c r="N10" s="115"/>
      <c r="O10" s="115"/>
      <c r="P10" s="115"/>
      <c r="Q10" s="115"/>
      <c r="R10" s="115"/>
      <c r="S10" s="115"/>
      <c r="T10" s="115"/>
      <c r="U10" s="115"/>
      <c r="V10" s="115"/>
      <c r="W10" s="115"/>
      <c r="X10" s="115"/>
      <c r="Y10" s="180"/>
      <c r="Z10" s="114" t="s">
        <v>18</v>
      </c>
      <c r="AA10" s="115"/>
      <c r="AB10" s="115"/>
      <c r="AC10" s="115"/>
      <c r="AD10" s="115"/>
      <c r="AE10" s="116"/>
      <c r="AF10" s="120" t="s">
        <v>23</v>
      </c>
      <c r="AG10" s="121"/>
      <c r="AH10" s="121"/>
      <c r="AI10" s="122"/>
    </row>
    <row r="11" spans="1:35" ht="30" customHeight="1" thickBot="1">
      <c r="A11" s="126" t="s">
        <v>1</v>
      </c>
      <c r="B11" s="127"/>
      <c r="C11" s="127"/>
      <c r="D11" s="128"/>
      <c r="E11" s="129">
        <f ca="1">NOW()</f>
        <v>46239.674388888889</v>
      </c>
      <c r="F11" s="130"/>
      <c r="G11" s="130"/>
      <c r="H11" s="130"/>
      <c r="I11" s="130"/>
      <c r="J11" s="131"/>
      <c r="K11" s="117"/>
      <c r="L11" s="118"/>
      <c r="M11" s="118"/>
      <c r="N11" s="118"/>
      <c r="O11" s="118"/>
      <c r="P11" s="118"/>
      <c r="Q11" s="118"/>
      <c r="R11" s="118"/>
      <c r="S11" s="118"/>
      <c r="T11" s="118"/>
      <c r="U11" s="118"/>
      <c r="V11" s="118"/>
      <c r="W11" s="118"/>
      <c r="X11" s="118"/>
      <c r="Y11" s="181"/>
      <c r="Z11" s="117"/>
      <c r="AA11" s="118"/>
      <c r="AB11" s="118"/>
      <c r="AC11" s="118"/>
      <c r="AD11" s="118"/>
      <c r="AE11" s="119"/>
      <c r="AF11" s="123"/>
      <c r="AG11" s="124"/>
      <c r="AH11" s="124"/>
      <c r="AI11" s="125"/>
    </row>
    <row r="12" spans="1:35" ht="20.100000000000001" customHeight="1">
      <c r="A12" s="182" t="s">
        <v>7</v>
      </c>
      <c r="B12" s="183"/>
      <c r="C12" s="183"/>
      <c r="D12" s="184"/>
      <c r="E12" s="191" t="s">
        <v>77</v>
      </c>
      <c r="F12" s="192"/>
      <c r="G12" s="192"/>
      <c r="H12" s="192"/>
      <c r="I12" s="192"/>
      <c r="J12" s="192"/>
      <c r="K12" s="192"/>
      <c r="L12" s="192"/>
      <c r="M12" s="193"/>
      <c r="N12" s="8"/>
      <c r="O12" s="197"/>
      <c r="P12" s="198"/>
      <c r="Q12" s="197"/>
      <c r="R12" s="199"/>
      <c r="S12" s="199"/>
      <c r="T12" s="199"/>
      <c r="U12" s="199"/>
      <c r="V12" s="199"/>
      <c r="W12" s="198"/>
      <c r="X12" s="197"/>
      <c r="Y12" s="198"/>
      <c r="Z12" s="197"/>
      <c r="AA12" s="199"/>
      <c r="AB12" s="199"/>
      <c r="AC12" s="198"/>
      <c r="AD12" s="197"/>
      <c r="AE12" s="198"/>
      <c r="AF12" s="197"/>
      <c r="AG12" s="199"/>
      <c r="AH12" s="199"/>
      <c r="AI12" s="198"/>
    </row>
    <row r="13" spans="1:35" ht="20.100000000000001" customHeight="1">
      <c r="A13" s="185"/>
      <c r="B13" s="186"/>
      <c r="C13" s="186"/>
      <c r="D13" s="187"/>
      <c r="E13" s="191"/>
      <c r="F13" s="192"/>
      <c r="G13" s="192"/>
      <c r="H13" s="192"/>
      <c r="I13" s="192"/>
      <c r="J13" s="192"/>
      <c r="K13" s="192"/>
      <c r="L13" s="192"/>
      <c r="M13" s="193"/>
      <c r="N13" s="9"/>
      <c r="O13" s="200" t="s">
        <v>2</v>
      </c>
      <c r="P13" s="201"/>
      <c r="Q13" s="200"/>
      <c r="R13" s="202"/>
      <c r="S13" s="202"/>
      <c r="T13" s="202"/>
      <c r="U13" s="202"/>
      <c r="V13" s="202"/>
      <c r="W13" s="201"/>
      <c r="X13" s="200" t="s">
        <v>2</v>
      </c>
      <c r="Y13" s="201"/>
      <c r="Z13" s="200"/>
      <c r="AA13" s="202"/>
      <c r="AB13" s="202"/>
      <c r="AC13" s="201"/>
      <c r="AD13" s="200"/>
      <c r="AE13" s="201"/>
      <c r="AF13" s="200"/>
      <c r="AG13" s="202"/>
      <c r="AH13" s="202"/>
      <c r="AI13" s="201"/>
    </row>
    <row r="14" spans="1:35" ht="20.100000000000001" customHeight="1" thickBot="1">
      <c r="A14" s="188"/>
      <c r="B14" s="189"/>
      <c r="C14" s="189"/>
      <c r="D14" s="190"/>
      <c r="E14" s="194"/>
      <c r="F14" s="195"/>
      <c r="G14" s="195"/>
      <c r="H14" s="195"/>
      <c r="I14" s="195"/>
      <c r="J14" s="195"/>
      <c r="K14" s="195"/>
      <c r="L14" s="195"/>
      <c r="M14" s="196"/>
      <c r="N14" s="9"/>
      <c r="O14" s="200" t="s">
        <v>2</v>
      </c>
      <c r="P14" s="201"/>
      <c r="Q14" s="200"/>
      <c r="R14" s="202"/>
      <c r="S14" s="202"/>
      <c r="T14" s="202"/>
      <c r="U14" s="202"/>
      <c r="V14" s="202"/>
      <c r="W14" s="201"/>
      <c r="X14" s="200" t="s">
        <v>2</v>
      </c>
      <c r="Y14" s="201"/>
      <c r="Z14" s="200"/>
      <c r="AA14" s="202"/>
      <c r="AB14" s="202"/>
      <c r="AC14" s="201"/>
      <c r="AD14" s="200"/>
      <c r="AE14" s="201"/>
      <c r="AF14" s="200"/>
      <c r="AG14" s="202"/>
      <c r="AH14" s="202"/>
      <c r="AI14" s="201"/>
    </row>
    <row r="15" spans="1:35" ht="36" customHeight="1">
      <c r="A15" s="209" t="s">
        <v>5</v>
      </c>
      <c r="B15" s="210"/>
      <c r="C15" s="210"/>
      <c r="D15" s="210"/>
      <c r="E15" s="211"/>
      <c r="F15" s="212" t="s">
        <v>200</v>
      </c>
      <c r="G15" s="213"/>
      <c r="H15" s="213"/>
      <c r="I15" s="213"/>
      <c r="J15" s="213"/>
      <c r="K15" s="213"/>
      <c r="L15" s="213"/>
      <c r="M15" s="214"/>
      <c r="N15" s="9"/>
      <c r="O15" s="200" t="s">
        <v>2</v>
      </c>
      <c r="P15" s="201"/>
      <c r="Q15" s="200"/>
      <c r="R15" s="202"/>
      <c r="S15" s="202"/>
      <c r="T15" s="202"/>
      <c r="U15" s="202"/>
      <c r="V15" s="202"/>
      <c r="W15" s="201"/>
      <c r="X15" s="200" t="s">
        <v>2</v>
      </c>
      <c r="Y15" s="201"/>
      <c r="Z15" s="200"/>
      <c r="AA15" s="202"/>
      <c r="AB15" s="202"/>
      <c r="AC15" s="201"/>
      <c r="AD15" s="200"/>
      <c r="AE15" s="201"/>
      <c r="AF15" s="200"/>
      <c r="AG15" s="202"/>
      <c r="AH15" s="202"/>
      <c r="AI15" s="201"/>
    </row>
    <row r="16" spans="1:35" ht="35.450000000000003" customHeight="1">
      <c r="A16" s="203" t="s">
        <v>8</v>
      </c>
      <c r="B16" s="204"/>
      <c r="C16" s="204"/>
      <c r="D16" s="204"/>
      <c r="E16" s="205"/>
      <c r="F16" s="129" t="s">
        <v>53</v>
      </c>
      <c r="G16" s="130"/>
      <c r="H16" s="130"/>
      <c r="I16" s="130"/>
      <c r="J16" s="130"/>
      <c r="K16" s="130"/>
      <c r="L16" s="130"/>
      <c r="M16" s="131"/>
      <c r="N16" s="9" t="s">
        <v>29</v>
      </c>
      <c r="O16" s="200" t="s">
        <v>79</v>
      </c>
      <c r="P16" s="201"/>
      <c r="Q16" s="206" t="s">
        <v>117</v>
      </c>
      <c r="R16" s="207"/>
      <c r="S16" s="207"/>
      <c r="T16" s="207"/>
      <c r="U16" s="207"/>
      <c r="V16" s="207"/>
      <c r="W16" s="208"/>
      <c r="X16" s="200" t="s">
        <v>78</v>
      </c>
      <c r="Y16" s="201"/>
      <c r="Z16" s="200" t="s">
        <v>78</v>
      </c>
      <c r="AA16" s="202"/>
      <c r="AB16" s="202"/>
      <c r="AC16" s="201"/>
      <c r="AD16" s="200" t="s">
        <v>79</v>
      </c>
      <c r="AE16" s="201"/>
      <c r="AF16" s="200" t="s">
        <v>78</v>
      </c>
      <c r="AG16" s="202"/>
      <c r="AH16" s="202"/>
      <c r="AI16" s="201"/>
    </row>
    <row r="17" spans="1:35" ht="20.100000000000001" customHeight="1">
      <c r="A17" s="203" t="s">
        <v>17</v>
      </c>
      <c r="B17" s="204"/>
      <c r="C17" s="204"/>
      <c r="D17" s="204"/>
      <c r="E17" s="205"/>
      <c r="F17" s="129" t="s">
        <v>76</v>
      </c>
      <c r="G17" s="130"/>
      <c r="H17" s="130"/>
      <c r="I17" s="130"/>
      <c r="J17" s="130"/>
      <c r="K17" s="130"/>
      <c r="L17" s="130"/>
      <c r="M17" s="131"/>
      <c r="N17" s="236" t="s">
        <v>0</v>
      </c>
      <c r="O17" s="215" t="s">
        <v>9</v>
      </c>
      <c r="P17" s="217"/>
      <c r="Q17" s="215" t="s">
        <v>10</v>
      </c>
      <c r="R17" s="216"/>
      <c r="S17" s="216"/>
      <c r="T17" s="216"/>
      <c r="U17" s="216"/>
      <c r="V17" s="216"/>
      <c r="W17" s="217"/>
      <c r="X17" s="215" t="s">
        <v>11</v>
      </c>
      <c r="Y17" s="217"/>
      <c r="Z17" s="215" t="s">
        <v>6</v>
      </c>
      <c r="AA17" s="216"/>
      <c r="AB17" s="216"/>
      <c r="AC17" s="217"/>
      <c r="AD17" s="215" t="s">
        <v>9</v>
      </c>
      <c r="AE17" s="217"/>
      <c r="AF17" s="215" t="s">
        <v>12</v>
      </c>
      <c r="AG17" s="216"/>
      <c r="AH17" s="216"/>
      <c r="AI17" s="217"/>
    </row>
    <row r="18" spans="1:35" ht="20.100000000000001" customHeight="1" thickBot="1">
      <c r="A18" s="221" t="s">
        <v>16</v>
      </c>
      <c r="B18" s="222"/>
      <c r="C18" s="222"/>
      <c r="D18" s="222"/>
      <c r="E18" s="223"/>
      <c r="F18" s="224" t="s">
        <v>210</v>
      </c>
      <c r="G18" s="225"/>
      <c r="H18" s="225"/>
      <c r="I18" s="225"/>
      <c r="J18" s="225"/>
      <c r="K18" s="225"/>
      <c r="L18" s="225"/>
      <c r="M18" s="226"/>
      <c r="N18" s="237"/>
      <c r="O18" s="218"/>
      <c r="P18" s="220"/>
      <c r="Q18" s="218"/>
      <c r="R18" s="219"/>
      <c r="S18" s="219"/>
      <c r="T18" s="219"/>
      <c r="U18" s="219"/>
      <c r="V18" s="219"/>
      <c r="W18" s="220"/>
      <c r="X18" s="218"/>
      <c r="Y18" s="220"/>
      <c r="Z18" s="218"/>
      <c r="AA18" s="219"/>
      <c r="AB18" s="219"/>
      <c r="AC18" s="220"/>
      <c r="AD18" s="218"/>
      <c r="AE18" s="220"/>
      <c r="AF18" s="218"/>
      <c r="AG18" s="219"/>
      <c r="AH18" s="219"/>
      <c r="AI18" s="220"/>
    </row>
    <row r="19" spans="1:35" ht="20.100000000000001" customHeight="1" thickBot="1">
      <c r="A19" s="233" t="s">
        <v>43</v>
      </c>
      <c r="B19" s="234"/>
      <c r="C19" s="234"/>
      <c r="D19" s="234"/>
      <c r="E19" s="234"/>
      <c r="F19" s="234"/>
      <c r="G19" s="234"/>
      <c r="H19" s="234"/>
      <c r="I19" s="234"/>
      <c r="J19" s="234"/>
      <c r="K19" s="234"/>
      <c r="L19" s="234"/>
      <c r="M19" s="234"/>
      <c r="N19" s="234"/>
      <c r="O19" s="234"/>
      <c r="P19" s="234"/>
      <c r="Q19" s="234"/>
      <c r="R19" s="234"/>
      <c r="S19" s="234"/>
      <c r="T19" s="234"/>
      <c r="U19" s="234"/>
      <c r="V19" s="234"/>
      <c r="W19" s="234"/>
      <c r="X19" s="234"/>
      <c r="Y19" s="234"/>
      <c r="Z19" s="234"/>
      <c r="AA19" s="234"/>
      <c r="AB19" s="234"/>
      <c r="AC19" s="234"/>
      <c r="AD19" s="234"/>
      <c r="AE19" s="234"/>
      <c r="AF19" s="234"/>
      <c r="AG19" s="234"/>
      <c r="AH19" s="234"/>
      <c r="AI19" s="235"/>
    </row>
    <row r="20" spans="1:35" s="1" customFormat="1" ht="20.100000000000001" customHeight="1">
      <c r="A20" s="267" t="s">
        <v>3</v>
      </c>
      <c r="B20" s="268"/>
      <c r="C20" s="268"/>
      <c r="D20" s="269"/>
      <c r="E20" s="10">
        <v>1</v>
      </c>
      <c r="F20" s="227" t="s">
        <v>52</v>
      </c>
      <c r="G20" s="228"/>
      <c r="H20" s="228"/>
      <c r="I20" s="228"/>
      <c r="J20" s="228"/>
      <c r="K20" s="228"/>
      <c r="L20" s="228"/>
      <c r="M20" s="228"/>
      <c r="N20" s="228"/>
      <c r="O20" s="228"/>
      <c r="P20" s="229"/>
      <c r="Q20" s="11" t="s">
        <v>35</v>
      </c>
      <c r="R20" s="81" t="s">
        <v>80</v>
      </c>
      <c r="S20" s="82"/>
      <c r="T20" s="82"/>
      <c r="U20" s="82"/>
      <c r="V20" s="82"/>
      <c r="W20" s="82"/>
      <c r="X20" s="82"/>
      <c r="Y20" s="82"/>
      <c r="Z20" s="82"/>
      <c r="AA20" s="82"/>
      <c r="AB20" s="82"/>
      <c r="AC20" s="82"/>
      <c r="AD20" s="82"/>
      <c r="AE20" s="82"/>
      <c r="AF20" s="82"/>
      <c r="AG20" s="82"/>
      <c r="AH20" s="82"/>
      <c r="AI20" s="83"/>
    </row>
    <row r="21" spans="1:35" s="1" customFormat="1" ht="20.100000000000001" customHeight="1">
      <c r="A21" s="249"/>
      <c r="B21" s="250"/>
      <c r="C21" s="250"/>
      <c r="D21" s="251"/>
      <c r="E21" s="12">
        <f>E20+1</f>
        <v>2</v>
      </c>
      <c r="F21" s="230" t="s">
        <v>51</v>
      </c>
      <c r="G21" s="231"/>
      <c r="H21" s="231"/>
      <c r="I21" s="231"/>
      <c r="J21" s="231"/>
      <c r="K21" s="231"/>
      <c r="L21" s="231"/>
      <c r="M21" s="231"/>
      <c r="N21" s="231"/>
      <c r="O21" s="231"/>
      <c r="P21" s="232"/>
      <c r="Q21" s="13" t="s">
        <v>35</v>
      </c>
      <c r="R21" s="66"/>
      <c r="S21" s="67"/>
      <c r="T21" s="67"/>
      <c r="U21" s="67"/>
      <c r="V21" s="67"/>
      <c r="W21" s="67"/>
      <c r="X21" s="67"/>
      <c r="Y21" s="67"/>
      <c r="Z21" s="67"/>
      <c r="AA21" s="67"/>
      <c r="AB21" s="67"/>
      <c r="AC21" s="67"/>
      <c r="AD21" s="67"/>
      <c r="AE21" s="67"/>
      <c r="AF21" s="67"/>
      <c r="AG21" s="67"/>
      <c r="AH21" s="67"/>
      <c r="AI21" s="68"/>
    </row>
    <row r="22" spans="1:35" s="1" customFormat="1" ht="20.100000000000001" customHeight="1">
      <c r="A22" s="249"/>
      <c r="B22" s="250"/>
      <c r="C22" s="250"/>
      <c r="D22" s="251"/>
      <c r="E22" s="12">
        <v>3</v>
      </c>
      <c r="F22" s="230" t="s">
        <v>24</v>
      </c>
      <c r="G22" s="231"/>
      <c r="H22" s="231"/>
      <c r="I22" s="231"/>
      <c r="J22" s="231"/>
      <c r="K22" s="231"/>
      <c r="L22" s="231"/>
      <c r="M22" s="231"/>
      <c r="N22" s="231"/>
      <c r="O22" s="231"/>
      <c r="P22" s="232"/>
      <c r="Q22" s="13" t="s">
        <v>35</v>
      </c>
      <c r="R22" s="66"/>
      <c r="S22" s="67"/>
      <c r="T22" s="67"/>
      <c r="U22" s="67"/>
      <c r="V22" s="67"/>
      <c r="W22" s="67"/>
      <c r="X22" s="67"/>
      <c r="Y22" s="67"/>
      <c r="Z22" s="67"/>
      <c r="AA22" s="67"/>
      <c r="AB22" s="67"/>
      <c r="AC22" s="67"/>
      <c r="AD22" s="67"/>
      <c r="AE22" s="67"/>
      <c r="AF22" s="67"/>
      <c r="AG22" s="67"/>
      <c r="AH22" s="67"/>
      <c r="AI22" s="68"/>
    </row>
    <row r="23" spans="1:35" s="1" customFormat="1" ht="20.100000000000001" customHeight="1">
      <c r="A23" s="249"/>
      <c r="B23" s="250"/>
      <c r="C23" s="250"/>
      <c r="D23" s="251"/>
      <c r="E23" s="12">
        <f>E22+1</f>
        <v>4</v>
      </c>
      <c r="F23" s="230" t="s">
        <v>25</v>
      </c>
      <c r="G23" s="231"/>
      <c r="H23" s="231"/>
      <c r="I23" s="231"/>
      <c r="J23" s="231"/>
      <c r="K23" s="231"/>
      <c r="L23" s="231"/>
      <c r="M23" s="231"/>
      <c r="N23" s="231"/>
      <c r="O23" s="231"/>
      <c r="P23" s="232"/>
      <c r="Q23" s="13" t="s">
        <v>35</v>
      </c>
      <c r="R23" s="66"/>
      <c r="S23" s="67"/>
      <c r="T23" s="67"/>
      <c r="U23" s="67"/>
      <c r="V23" s="67"/>
      <c r="W23" s="67"/>
      <c r="X23" s="67"/>
      <c r="Y23" s="67"/>
      <c r="Z23" s="67"/>
      <c r="AA23" s="67"/>
      <c r="AB23" s="67"/>
      <c r="AC23" s="67"/>
      <c r="AD23" s="67"/>
      <c r="AE23" s="67"/>
      <c r="AF23" s="67"/>
      <c r="AG23" s="67"/>
      <c r="AH23" s="67"/>
      <c r="AI23" s="68"/>
    </row>
    <row r="24" spans="1:35" s="1" customFormat="1" ht="20.100000000000001" customHeight="1">
      <c r="A24" s="249"/>
      <c r="B24" s="250"/>
      <c r="C24" s="250"/>
      <c r="D24" s="251"/>
      <c r="E24" s="12">
        <f t="shared" ref="E24" si="0">E23+1</f>
        <v>5</v>
      </c>
      <c r="F24" s="230" t="s">
        <v>26</v>
      </c>
      <c r="G24" s="231"/>
      <c r="H24" s="231"/>
      <c r="I24" s="231"/>
      <c r="J24" s="231"/>
      <c r="K24" s="231"/>
      <c r="L24" s="231"/>
      <c r="M24" s="231"/>
      <c r="N24" s="231"/>
      <c r="O24" s="231"/>
      <c r="P24" s="232"/>
      <c r="Q24" s="14" t="s">
        <v>35</v>
      </c>
      <c r="R24" s="72" t="s">
        <v>211</v>
      </c>
      <c r="S24" s="73"/>
      <c r="T24" s="73"/>
      <c r="U24" s="73"/>
      <c r="V24" s="73"/>
      <c r="W24" s="73"/>
      <c r="X24" s="73"/>
      <c r="Y24" s="73"/>
      <c r="Z24" s="73"/>
      <c r="AA24" s="73"/>
      <c r="AB24" s="73"/>
      <c r="AC24" s="73"/>
      <c r="AD24" s="73"/>
      <c r="AE24" s="73"/>
      <c r="AF24" s="73"/>
      <c r="AG24" s="73"/>
      <c r="AH24" s="73"/>
      <c r="AI24" s="74"/>
    </row>
    <row r="25" spans="1:35" s="1" customFormat="1" ht="20.100000000000001" customHeight="1">
      <c r="A25" s="249"/>
      <c r="B25" s="250"/>
      <c r="C25" s="250"/>
      <c r="D25" s="251"/>
      <c r="E25" s="12">
        <f>E24+1</f>
        <v>6</v>
      </c>
      <c r="F25" s="230" t="s">
        <v>27</v>
      </c>
      <c r="G25" s="231"/>
      <c r="H25" s="231"/>
      <c r="I25" s="231"/>
      <c r="J25" s="231"/>
      <c r="K25" s="231"/>
      <c r="L25" s="231"/>
      <c r="M25" s="231"/>
      <c r="N25" s="231"/>
      <c r="O25" s="231"/>
      <c r="P25" s="232"/>
      <c r="Q25" s="13" t="s">
        <v>35</v>
      </c>
      <c r="R25" s="66"/>
      <c r="S25" s="67"/>
      <c r="T25" s="67"/>
      <c r="U25" s="67"/>
      <c r="V25" s="67"/>
      <c r="W25" s="67"/>
      <c r="X25" s="67"/>
      <c r="Y25" s="67"/>
      <c r="Z25" s="67"/>
      <c r="AA25" s="67"/>
      <c r="AB25" s="67"/>
      <c r="AC25" s="67"/>
      <c r="AD25" s="67"/>
      <c r="AE25" s="67"/>
      <c r="AF25" s="67"/>
      <c r="AG25" s="67"/>
      <c r="AH25" s="67"/>
      <c r="AI25" s="68"/>
    </row>
    <row r="26" spans="1:35" s="1" customFormat="1" ht="50.1" customHeight="1" thickBot="1">
      <c r="A26" s="305"/>
      <c r="B26" s="306"/>
      <c r="C26" s="306"/>
      <c r="D26" s="307"/>
      <c r="E26" s="15">
        <v>7</v>
      </c>
      <c r="F26" s="302" t="s">
        <v>48</v>
      </c>
      <c r="G26" s="303"/>
      <c r="H26" s="303"/>
      <c r="I26" s="303"/>
      <c r="J26" s="303"/>
      <c r="K26" s="303"/>
      <c r="L26" s="303"/>
      <c r="M26" s="303"/>
      <c r="N26" s="303"/>
      <c r="O26" s="303"/>
      <c r="P26" s="304"/>
      <c r="Q26" s="16" t="s">
        <v>35</v>
      </c>
      <c r="R26" s="63" t="s">
        <v>224</v>
      </c>
      <c r="S26" s="64"/>
      <c r="T26" s="64"/>
      <c r="U26" s="64"/>
      <c r="V26" s="64"/>
      <c r="W26" s="64"/>
      <c r="X26" s="64"/>
      <c r="Y26" s="64"/>
      <c r="Z26" s="64"/>
      <c r="AA26" s="64"/>
      <c r="AB26" s="64"/>
      <c r="AC26" s="64"/>
      <c r="AD26" s="64"/>
      <c r="AE26" s="64"/>
      <c r="AF26" s="64"/>
      <c r="AG26" s="64"/>
      <c r="AH26" s="64"/>
      <c r="AI26" s="65"/>
    </row>
    <row r="27" spans="1:35" s="1" customFormat="1" ht="20.100000000000001" customHeight="1">
      <c r="A27" s="246" t="s">
        <v>42</v>
      </c>
      <c r="B27" s="247"/>
      <c r="C27" s="247"/>
      <c r="D27" s="248"/>
      <c r="E27" s="10">
        <v>8</v>
      </c>
      <c r="F27" s="78" t="s">
        <v>36</v>
      </c>
      <c r="G27" s="79"/>
      <c r="H27" s="79"/>
      <c r="I27" s="79"/>
      <c r="J27" s="79"/>
      <c r="K27" s="79"/>
      <c r="L27" s="79"/>
      <c r="M27" s="79"/>
      <c r="N27" s="79"/>
      <c r="O27" s="79"/>
      <c r="P27" s="80"/>
      <c r="Q27" s="23" t="s">
        <v>56</v>
      </c>
      <c r="R27" s="81" t="s">
        <v>37</v>
      </c>
      <c r="S27" s="82"/>
      <c r="T27" s="82"/>
      <c r="U27" s="82"/>
      <c r="V27" s="82"/>
      <c r="W27" s="82"/>
      <c r="X27" s="82"/>
      <c r="Y27" s="82"/>
      <c r="Z27" s="82"/>
      <c r="AA27" s="82"/>
      <c r="AB27" s="82"/>
      <c r="AC27" s="82"/>
      <c r="AD27" s="82"/>
      <c r="AE27" s="82"/>
      <c r="AF27" s="82"/>
      <c r="AG27" s="82"/>
      <c r="AH27" s="82"/>
      <c r="AI27" s="83"/>
    </row>
    <row r="28" spans="1:35" s="1" customFormat="1" ht="20.100000000000001" customHeight="1">
      <c r="A28" s="249"/>
      <c r="B28" s="250"/>
      <c r="C28" s="250"/>
      <c r="D28" s="251"/>
      <c r="E28" s="17">
        <v>9</v>
      </c>
      <c r="F28" s="75" t="s">
        <v>38</v>
      </c>
      <c r="G28" s="76"/>
      <c r="H28" s="76"/>
      <c r="I28" s="76"/>
      <c r="J28" s="76"/>
      <c r="K28" s="76"/>
      <c r="L28" s="76"/>
      <c r="M28" s="76"/>
      <c r="N28" s="76"/>
      <c r="O28" s="76"/>
      <c r="P28" s="77"/>
      <c r="Q28" s="23" t="s">
        <v>56</v>
      </c>
      <c r="R28" s="72" t="s">
        <v>39</v>
      </c>
      <c r="S28" s="73"/>
      <c r="T28" s="73"/>
      <c r="U28" s="73"/>
      <c r="V28" s="73"/>
      <c r="W28" s="73"/>
      <c r="X28" s="73"/>
      <c r="Y28" s="73"/>
      <c r="Z28" s="73"/>
      <c r="AA28" s="73"/>
      <c r="AB28" s="73"/>
      <c r="AC28" s="73"/>
      <c r="AD28" s="73"/>
      <c r="AE28" s="73"/>
      <c r="AF28" s="73"/>
      <c r="AG28" s="73"/>
      <c r="AH28" s="73"/>
      <c r="AI28" s="74"/>
    </row>
    <row r="29" spans="1:35" s="1" customFormat="1" ht="20.100000000000001" customHeight="1">
      <c r="A29" s="249"/>
      <c r="B29" s="250"/>
      <c r="C29" s="250"/>
      <c r="D29" s="251"/>
      <c r="E29" s="17">
        <v>10</v>
      </c>
      <c r="F29" s="75" t="s">
        <v>41</v>
      </c>
      <c r="G29" s="76"/>
      <c r="H29" s="76"/>
      <c r="I29" s="76"/>
      <c r="J29" s="76"/>
      <c r="K29" s="76"/>
      <c r="L29" s="76"/>
      <c r="M29" s="76"/>
      <c r="N29" s="76"/>
      <c r="O29" s="76"/>
      <c r="P29" s="77"/>
      <c r="Q29" s="18" t="s">
        <v>35</v>
      </c>
      <c r="R29" s="102"/>
      <c r="S29" s="103"/>
      <c r="T29" s="103"/>
      <c r="U29" s="103"/>
      <c r="V29" s="103"/>
      <c r="W29" s="103"/>
      <c r="X29" s="103"/>
      <c r="Y29" s="103"/>
      <c r="Z29" s="103"/>
      <c r="AA29" s="103"/>
      <c r="AB29" s="103"/>
      <c r="AC29" s="103"/>
      <c r="AD29" s="103"/>
      <c r="AE29" s="103"/>
      <c r="AF29" s="103"/>
      <c r="AG29" s="103"/>
      <c r="AH29" s="103"/>
      <c r="AI29" s="104"/>
    </row>
    <row r="30" spans="1:35" s="1" customFormat="1" ht="20.100000000000001" customHeight="1">
      <c r="A30" s="249"/>
      <c r="B30" s="250"/>
      <c r="C30" s="250"/>
      <c r="D30" s="251"/>
      <c r="E30" s="17">
        <v>11</v>
      </c>
      <c r="F30" s="66" t="s">
        <v>50</v>
      </c>
      <c r="G30" s="67"/>
      <c r="H30" s="67"/>
      <c r="I30" s="67"/>
      <c r="J30" s="67"/>
      <c r="K30" s="67"/>
      <c r="L30" s="67"/>
      <c r="M30" s="67"/>
      <c r="N30" s="67"/>
      <c r="O30" s="67"/>
      <c r="P30" s="68"/>
      <c r="Q30" s="18"/>
      <c r="R30" s="102" t="s">
        <v>32</v>
      </c>
      <c r="S30" s="103"/>
      <c r="T30" s="103"/>
      <c r="U30" s="103"/>
      <c r="V30" s="103"/>
      <c r="W30" s="238"/>
      <c r="X30" s="239" t="s">
        <v>33</v>
      </c>
      <c r="Y30" s="103"/>
      <c r="Z30" s="103"/>
      <c r="AA30" s="103"/>
      <c r="AB30" s="103"/>
      <c r="AC30" s="238"/>
      <c r="AD30" s="239" t="s">
        <v>34</v>
      </c>
      <c r="AE30" s="103"/>
      <c r="AF30" s="103"/>
      <c r="AG30" s="103"/>
      <c r="AH30" s="103"/>
      <c r="AI30" s="104"/>
    </row>
    <row r="31" spans="1:35" s="1" customFormat="1" ht="20.100000000000001" customHeight="1">
      <c r="A31" s="249"/>
      <c r="B31" s="250"/>
      <c r="C31" s="250"/>
      <c r="D31" s="251"/>
      <c r="E31" s="12">
        <v>12</v>
      </c>
      <c r="F31" s="75" t="s">
        <v>28</v>
      </c>
      <c r="G31" s="76"/>
      <c r="H31" s="76"/>
      <c r="I31" s="76"/>
      <c r="J31" s="76"/>
      <c r="K31" s="76"/>
      <c r="L31" s="76"/>
      <c r="M31" s="76"/>
      <c r="N31" s="76"/>
      <c r="O31" s="76"/>
      <c r="P31" s="77"/>
      <c r="Q31" s="18" t="s">
        <v>136</v>
      </c>
      <c r="R31" s="72" t="s">
        <v>29</v>
      </c>
      <c r="S31" s="73"/>
      <c r="T31" s="73"/>
      <c r="U31" s="73"/>
      <c r="V31" s="73"/>
      <c r="W31" s="257"/>
      <c r="X31" s="258" t="s">
        <v>20</v>
      </c>
      <c r="Y31" s="73"/>
      <c r="Z31" s="73"/>
      <c r="AA31" s="73"/>
      <c r="AB31" s="73"/>
      <c r="AC31" s="257"/>
      <c r="AD31" s="258" t="s">
        <v>30</v>
      </c>
      <c r="AE31" s="73"/>
      <c r="AF31" s="73"/>
      <c r="AG31" s="73"/>
      <c r="AH31" s="73"/>
      <c r="AI31" s="74"/>
    </row>
    <row r="32" spans="1:35" s="1" customFormat="1" ht="20.100000000000001" customHeight="1" thickBot="1">
      <c r="A32" s="252"/>
      <c r="B32" s="253"/>
      <c r="C32" s="253"/>
      <c r="D32" s="254"/>
      <c r="E32" s="19">
        <v>13</v>
      </c>
      <c r="F32" s="259" t="s">
        <v>40</v>
      </c>
      <c r="G32" s="260"/>
      <c r="H32" s="260"/>
      <c r="I32" s="260"/>
      <c r="J32" s="260"/>
      <c r="K32" s="260"/>
      <c r="L32" s="260"/>
      <c r="M32" s="260"/>
      <c r="N32" s="260"/>
      <c r="O32" s="260"/>
      <c r="P32" s="261"/>
      <c r="Q32" s="16" t="s">
        <v>14</v>
      </c>
      <c r="R32" s="63" t="s">
        <v>29</v>
      </c>
      <c r="S32" s="64"/>
      <c r="T32" s="64"/>
      <c r="U32" s="64"/>
      <c r="V32" s="64"/>
      <c r="W32" s="255"/>
      <c r="X32" s="256" t="s">
        <v>20</v>
      </c>
      <c r="Y32" s="64"/>
      <c r="Z32" s="64"/>
      <c r="AA32" s="64"/>
      <c r="AB32" s="64"/>
      <c r="AC32" s="255"/>
      <c r="AD32" s="256" t="s">
        <v>30</v>
      </c>
      <c r="AE32" s="64"/>
      <c r="AF32" s="64"/>
      <c r="AG32" s="64"/>
      <c r="AH32" s="64"/>
      <c r="AI32" s="65"/>
    </row>
    <row r="33" spans="1:35" ht="20.100000000000001" customHeight="1" thickBot="1">
      <c r="A33" s="233" t="s">
        <v>104</v>
      </c>
      <c r="B33" s="234"/>
      <c r="C33" s="234"/>
      <c r="D33" s="234"/>
      <c r="E33" s="234"/>
      <c r="F33" s="234"/>
      <c r="G33" s="234"/>
      <c r="H33" s="234"/>
      <c r="I33" s="234"/>
      <c r="J33" s="234"/>
      <c r="K33" s="234"/>
      <c r="L33" s="234"/>
      <c r="M33" s="234"/>
      <c r="N33" s="234"/>
      <c r="O33" s="234"/>
      <c r="P33" s="234"/>
      <c r="Q33" s="234"/>
      <c r="R33" s="234"/>
      <c r="S33" s="234"/>
      <c r="T33" s="234"/>
      <c r="U33" s="234"/>
      <c r="V33" s="234"/>
      <c r="W33" s="234"/>
      <c r="X33" s="234"/>
      <c r="Y33" s="234"/>
      <c r="Z33" s="234"/>
      <c r="AA33" s="234"/>
      <c r="AB33" s="234"/>
      <c r="AC33" s="234"/>
      <c r="AD33" s="234"/>
      <c r="AE33" s="234"/>
      <c r="AF33" s="234"/>
      <c r="AG33" s="234"/>
      <c r="AH33" s="234"/>
      <c r="AI33" s="235"/>
    </row>
    <row r="34" spans="1:35" s="1" customFormat="1" ht="20.100000000000001" customHeight="1" thickBot="1">
      <c r="A34" s="267" t="s">
        <v>116</v>
      </c>
      <c r="B34" s="268"/>
      <c r="C34" s="268"/>
      <c r="D34" s="269"/>
      <c r="E34" s="17">
        <v>14</v>
      </c>
      <c r="F34" s="240" t="s">
        <v>61</v>
      </c>
      <c r="G34" s="241"/>
      <c r="H34" s="241"/>
      <c r="I34" s="241"/>
      <c r="J34" s="241"/>
      <c r="K34" s="241"/>
      <c r="L34" s="241"/>
      <c r="M34" s="241"/>
      <c r="N34" s="241"/>
      <c r="O34" s="241"/>
      <c r="P34" s="242"/>
      <c r="Q34" s="18"/>
      <c r="R34" s="262" t="s">
        <v>32</v>
      </c>
      <c r="S34" s="263"/>
      <c r="T34" s="263"/>
      <c r="U34" s="263"/>
      <c r="V34" s="263"/>
      <c r="W34" s="264"/>
      <c r="X34" s="265" t="s">
        <v>33</v>
      </c>
      <c r="Y34" s="263"/>
      <c r="Z34" s="263"/>
      <c r="AA34" s="263"/>
      <c r="AB34" s="263"/>
      <c r="AC34" s="264"/>
      <c r="AD34" s="265" t="s">
        <v>34</v>
      </c>
      <c r="AE34" s="263"/>
      <c r="AF34" s="263"/>
      <c r="AG34" s="263"/>
      <c r="AH34" s="263"/>
      <c r="AI34" s="266"/>
    </row>
    <row r="35" spans="1:35" s="1" customFormat="1" ht="20.100000000000001" customHeight="1">
      <c r="A35" s="249"/>
      <c r="B35" s="250"/>
      <c r="C35" s="250"/>
      <c r="D35" s="251"/>
      <c r="E35" s="17">
        <f>E34+1</f>
        <v>15</v>
      </c>
      <c r="F35" s="66" t="s">
        <v>110</v>
      </c>
      <c r="G35" s="67"/>
      <c r="H35" s="67"/>
      <c r="I35" s="67"/>
      <c r="J35" s="67"/>
      <c r="K35" s="67"/>
      <c r="L35" s="67"/>
      <c r="M35" s="67"/>
      <c r="N35" s="67"/>
      <c r="O35" s="67"/>
      <c r="P35" s="68"/>
      <c r="Q35" s="18" t="s">
        <v>35</v>
      </c>
      <c r="R35" s="243"/>
      <c r="S35" s="244"/>
      <c r="T35" s="244"/>
      <c r="U35" s="244"/>
      <c r="V35" s="244"/>
      <c r="W35" s="244"/>
      <c r="X35" s="244"/>
      <c r="Y35" s="244"/>
      <c r="Z35" s="244"/>
      <c r="AA35" s="244"/>
      <c r="AB35" s="244"/>
      <c r="AC35" s="244"/>
      <c r="AD35" s="244"/>
      <c r="AE35" s="244"/>
      <c r="AF35" s="244"/>
      <c r="AG35" s="244"/>
      <c r="AH35" s="244"/>
      <c r="AI35" s="245"/>
    </row>
    <row r="36" spans="1:35" s="1" customFormat="1" ht="30" customHeight="1">
      <c r="A36" s="249"/>
      <c r="B36" s="250"/>
      <c r="C36" s="250"/>
      <c r="D36" s="251"/>
      <c r="E36" s="17">
        <f t="shared" ref="E36:E43" si="1">E35+1</f>
        <v>16</v>
      </c>
      <c r="F36" s="75" t="s">
        <v>221</v>
      </c>
      <c r="G36" s="76"/>
      <c r="H36" s="76"/>
      <c r="I36" s="76"/>
      <c r="J36" s="76"/>
      <c r="K36" s="76"/>
      <c r="L36" s="76"/>
      <c r="M36" s="76"/>
      <c r="N36" s="76"/>
      <c r="O36" s="76"/>
      <c r="P36" s="77"/>
      <c r="Q36" s="18" t="s">
        <v>137</v>
      </c>
      <c r="R36" s="72" t="s">
        <v>29</v>
      </c>
      <c r="S36" s="73"/>
      <c r="T36" s="73"/>
      <c r="U36" s="73"/>
      <c r="V36" s="73"/>
      <c r="W36" s="257"/>
      <c r="X36" s="258" t="s">
        <v>20</v>
      </c>
      <c r="Y36" s="73"/>
      <c r="Z36" s="73"/>
      <c r="AA36" s="73"/>
      <c r="AB36" s="73"/>
      <c r="AC36" s="257"/>
      <c r="AD36" s="258" t="s">
        <v>30</v>
      </c>
      <c r="AE36" s="73"/>
      <c r="AF36" s="73"/>
      <c r="AG36" s="73"/>
      <c r="AH36" s="73"/>
      <c r="AI36" s="74"/>
    </row>
    <row r="37" spans="1:35" s="1" customFormat="1" ht="30" customHeight="1">
      <c r="A37" s="249"/>
      <c r="B37" s="250"/>
      <c r="C37" s="250"/>
      <c r="D37" s="251"/>
      <c r="E37" s="17">
        <f t="shared" si="1"/>
        <v>17</v>
      </c>
      <c r="F37" s="75" t="s">
        <v>115</v>
      </c>
      <c r="G37" s="76"/>
      <c r="H37" s="76"/>
      <c r="I37" s="76"/>
      <c r="J37" s="76"/>
      <c r="K37" s="76"/>
      <c r="L37" s="76"/>
      <c r="M37" s="76"/>
      <c r="N37" s="76"/>
      <c r="O37" s="76"/>
      <c r="P37" s="77"/>
      <c r="Q37" s="18" t="s">
        <v>83</v>
      </c>
      <c r="R37" s="72" t="s">
        <v>29</v>
      </c>
      <c r="S37" s="73"/>
      <c r="T37" s="73"/>
      <c r="U37" s="73"/>
      <c r="V37" s="73"/>
      <c r="W37" s="257"/>
      <c r="X37" s="258" t="s">
        <v>20</v>
      </c>
      <c r="Y37" s="73"/>
      <c r="Z37" s="73"/>
      <c r="AA37" s="73"/>
      <c r="AB37" s="73"/>
      <c r="AC37" s="257"/>
      <c r="AD37" s="258" t="s">
        <v>30</v>
      </c>
      <c r="AE37" s="73"/>
      <c r="AF37" s="73"/>
      <c r="AG37" s="73"/>
      <c r="AH37" s="73"/>
      <c r="AI37" s="74"/>
    </row>
    <row r="38" spans="1:35" s="1" customFormat="1" ht="35.450000000000003" customHeight="1">
      <c r="A38" s="249"/>
      <c r="B38" s="250"/>
      <c r="C38" s="250"/>
      <c r="D38" s="251"/>
      <c r="E38" s="17">
        <f t="shared" si="1"/>
        <v>18</v>
      </c>
      <c r="F38" s="75" t="s">
        <v>105</v>
      </c>
      <c r="G38" s="76"/>
      <c r="H38" s="76"/>
      <c r="I38" s="76"/>
      <c r="J38" s="76"/>
      <c r="K38" s="76"/>
      <c r="L38" s="76"/>
      <c r="M38" s="76"/>
      <c r="N38" s="76"/>
      <c r="O38" s="76"/>
      <c r="P38" s="77"/>
      <c r="Q38" s="18" t="s">
        <v>120</v>
      </c>
      <c r="R38" s="72" t="s">
        <v>29</v>
      </c>
      <c r="S38" s="73"/>
      <c r="T38" s="73"/>
      <c r="U38" s="73"/>
      <c r="V38" s="73"/>
      <c r="W38" s="257"/>
      <c r="X38" s="258" t="s">
        <v>20</v>
      </c>
      <c r="Y38" s="73"/>
      <c r="Z38" s="73"/>
      <c r="AA38" s="73"/>
      <c r="AB38" s="73"/>
      <c r="AC38" s="257"/>
      <c r="AD38" s="258" t="s">
        <v>30</v>
      </c>
      <c r="AE38" s="73"/>
      <c r="AF38" s="73"/>
      <c r="AG38" s="73"/>
      <c r="AH38" s="73"/>
      <c r="AI38" s="74"/>
    </row>
    <row r="39" spans="1:35" s="1" customFormat="1" ht="20.100000000000001" customHeight="1">
      <c r="A39" s="249"/>
      <c r="B39" s="250"/>
      <c r="C39" s="250"/>
      <c r="D39" s="251"/>
      <c r="E39" s="17">
        <f t="shared" si="1"/>
        <v>19</v>
      </c>
      <c r="F39" s="75" t="s">
        <v>106</v>
      </c>
      <c r="G39" s="76"/>
      <c r="H39" s="76"/>
      <c r="I39" s="76"/>
      <c r="J39" s="76"/>
      <c r="K39" s="76"/>
      <c r="L39" s="76"/>
      <c r="M39" s="76"/>
      <c r="N39" s="76"/>
      <c r="O39" s="76"/>
      <c r="P39" s="77"/>
      <c r="Q39" s="18" t="s">
        <v>136</v>
      </c>
      <c r="R39" s="72" t="s">
        <v>29</v>
      </c>
      <c r="S39" s="73"/>
      <c r="T39" s="73"/>
      <c r="U39" s="73"/>
      <c r="V39" s="73"/>
      <c r="W39" s="257"/>
      <c r="X39" s="258" t="s">
        <v>20</v>
      </c>
      <c r="Y39" s="73"/>
      <c r="Z39" s="73"/>
      <c r="AA39" s="73"/>
      <c r="AB39" s="73"/>
      <c r="AC39" s="257"/>
      <c r="AD39" s="258" t="s">
        <v>30</v>
      </c>
      <c r="AE39" s="73"/>
      <c r="AF39" s="73"/>
      <c r="AG39" s="73"/>
      <c r="AH39" s="73"/>
      <c r="AI39" s="74"/>
    </row>
    <row r="40" spans="1:35" s="1" customFormat="1" ht="20.100000000000001" customHeight="1">
      <c r="A40" s="249"/>
      <c r="B40" s="250"/>
      <c r="C40" s="250"/>
      <c r="D40" s="251"/>
      <c r="E40" s="17">
        <f>E39+1</f>
        <v>20</v>
      </c>
      <c r="F40" s="75" t="s">
        <v>107</v>
      </c>
      <c r="G40" s="76"/>
      <c r="H40" s="76"/>
      <c r="I40" s="76"/>
      <c r="J40" s="76"/>
      <c r="K40" s="76"/>
      <c r="L40" s="76"/>
      <c r="M40" s="76"/>
      <c r="N40" s="76"/>
      <c r="O40" s="76"/>
      <c r="P40" s="77"/>
      <c r="Q40" s="18"/>
      <c r="R40" s="72" t="s">
        <v>29</v>
      </c>
      <c r="S40" s="73"/>
      <c r="T40" s="73"/>
      <c r="U40" s="73"/>
      <c r="V40" s="73"/>
      <c r="W40" s="257"/>
      <c r="X40" s="258" t="s">
        <v>20</v>
      </c>
      <c r="Y40" s="73"/>
      <c r="Z40" s="73"/>
      <c r="AA40" s="73"/>
      <c r="AB40" s="73"/>
      <c r="AC40" s="257"/>
      <c r="AD40" s="258" t="s">
        <v>30</v>
      </c>
      <c r="AE40" s="73"/>
      <c r="AF40" s="73"/>
      <c r="AG40" s="73"/>
      <c r="AH40" s="73"/>
      <c r="AI40" s="74"/>
    </row>
    <row r="41" spans="1:35" s="1" customFormat="1" ht="20.100000000000001" customHeight="1">
      <c r="A41" s="249"/>
      <c r="B41" s="250"/>
      <c r="C41" s="250"/>
      <c r="D41" s="251"/>
      <c r="E41" s="17">
        <f t="shared" si="1"/>
        <v>21</v>
      </c>
      <c r="F41" s="75" t="s">
        <v>113</v>
      </c>
      <c r="G41" s="76"/>
      <c r="H41" s="76"/>
      <c r="I41" s="76"/>
      <c r="J41" s="76"/>
      <c r="K41" s="76"/>
      <c r="L41" s="76"/>
      <c r="M41" s="76"/>
      <c r="N41" s="76"/>
      <c r="O41" s="76"/>
      <c r="P41" s="77"/>
      <c r="Q41" s="18"/>
      <c r="R41" s="72" t="s">
        <v>29</v>
      </c>
      <c r="S41" s="73"/>
      <c r="T41" s="73"/>
      <c r="U41" s="73"/>
      <c r="V41" s="73"/>
      <c r="W41" s="257"/>
      <c r="X41" s="258" t="s">
        <v>20</v>
      </c>
      <c r="Y41" s="73"/>
      <c r="Z41" s="73"/>
      <c r="AA41" s="73"/>
      <c r="AB41" s="73"/>
      <c r="AC41" s="257"/>
      <c r="AD41" s="258" t="s">
        <v>30</v>
      </c>
      <c r="AE41" s="73"/>
      <c r="AF41" s="73"/>
      <c r="AG41" s="73"/>
      <c r="AH41" s="73"/>
      <c r="AI41" s="74"/>
    </row>
    <row r="42" spans="1:35" s="1" customFormat="1" ht="20.100000000000001" customHeight="1">
      <c r="A42" s="249"/>
      <c r="B42" s="250"/>
      <c r="C42" s="250"/>
      <c r="D42" s="251"/>
      <c r="E42" s="17">
        <f t="shared" si="1"/>
        <v>22</v>
      </c>
      <c r="F42" s="75" t="s">
        <v>114</v>
      </c>
      <c r="G42" s="76"/>
      <c r="H42" s="76"/>
      <c r="I42" s="76"/>
      <c r="J42" s="76"/>
      <c r="K42" s="76"/>
      <c r="L42" s="76"/>
      <c r="M42" s="76"/>
      <c r="N42" s="76"/>
      <c r="O42" s="76"/>
      <c r="P42" s="77"/>
      <c r="Q42" s="18" t="s">
        <v>14</v>
      </c>
      <c r="R42" s="72"/>
      <c r="S42" s="73"/>
      <c r="T42" s="73"/>
      <c r="U42" s="73"/>
      <c r="V42" s="73"/>
      <c r="W42" s="73"/>
      <c r="X42" s="73"/>
      <c r="Y42" s="73"/>
      <c r="Z42" s="73"/>
      <c r="AA42" s="73"/>
      <c r="AB42" s="73"/>
      <c r="AC42" s="73"/>
      <c r="AD42" s="73"/>
      <c r="AE42" s="73"/>
      <c r="AF42" s="73"/>
      <c r="AG42" s="73"/>
      <c r="AH42" s="73"/>
      <c r="AI42" s="74"/>
    </row>
    <row r="43" spans="1:35" s="1" customFormat="1" ht="20.100000000000001" customHeight="1">
      <c r="A43" s="249"/>
      <c r="B43" s="250"/>
      <c r="C43" s="250"/>
      <c r="D43" s="251"/>
      <c r="E43" s="17">
        <f t="shared" si="1"/>
        <v>23</v>
      </c>
      <c r="F43" s="75" t="s">
        <v>112</v>
      </c>
      <c r="G43" s="76"/>
      <c r="H43" s="76"/>
      <c r="I43" s="76"/>
      <c r="J43" s="76"/>
      <c r="K43" s="76"/>
      <c r="L43" s="76"/>
      <c r="M43" s="76"/>
      <c r="N43" s="76"/>
      <c r="O43" s="76"/>
      <c r="P43" s="77"/>
      <c r="Q43" s="18" t="s">
        <v>111</v>
      </c>
      <c r="R43" s="72"/>
      <c r="S43" s="73"/>
      <c r="T43" s="73"/>
      <c r="U43" s="73"/>
      <c r="V43" s="73"/>
      <c r="W43" s="73"/>
      <c r="X43" s="73"/>
      <c r="Y43" s="73"/>
      <c r="Z43" s="73"/>
      <c r="AA43" s="73"/>
      <c r="AB43" s="73"/>
      <c r="AC43" s="73"/>
      <c r="AD43" s="73"/>
      <c r="AE43" s="73"/>
      <c r="AF43" s="73"/>
      <c r="AG43" s="73"/>
      <c r="AH43" s="73"/>
      <c r="AI43" s="74"/>
    </row>
    <row r="44" spans="1:35" s="1" customFormat="1" ht="20.100000000000001" customHeight="1">
      <c r="A44" s="249"/>
      <c r="B44" s="250"/>
      <c r="C44" s="250"/>
      <c r="D44" s="251"/>
      <c r="E44" s="17">
        <v>24</v>
      </c>
      <c r="F44" s="75" t="s">
        <v>108</v>
      </c>
      <c r="G44" s="76"/>
      <c r="H44" s="76"/>
      <c r="I44" s="76"/>
      <c r="J44" s="76"/>
      <c r="K44" s="76"/>
      <c r="L44" s="76"/>
      <c r="M44" s="76"/>
      <c r="N44" s="76"/>
      <c r="O44" s="76"/>
      <c r="P44" s="77"/>
      <c r="Q44" s="18" t="s">
        <v>56</v>
      </c>
      <c r="R44" s="72" t="s">
        <v>109</v>
      </c>
      <c r="S44" s="73"/>
      <c r="T44" s="73"/>
      <c r="U44" s="73"/>
      <c r="V44" s="73"/>
      <c r="W44" s="73"/>
      <c r="X44" s="73"/>
      <c r="Y44" s="73"/>
      <c r="Z44" s="73"/>
      <c r="AA44" s="73"/>
      <c r="AB44" s="73"/>
      <c r="AC44" s="73"/>
      <c r="AD44" s="73"/>
      <c r="AE44" s="73"/>
      <c r="AF44" s="73"/>
      <c r="AG44" s="73"/>
      <c r="AH44" s="73"/>
      <c r="AI44" s="74"/>
    </row>
    <row r="45" spans="1:35" s="1" customFormat="1" ht="30" customHeight="1" thickBot="1">
      <c r="A45" s="252"/>
      <c r="B45" s="253"/>
      <c r="C45" s="253"/>
      <c r="D45" s="254"/>
      <c r="E45" s="17">
        <f>E43+1</f>
        <v>24</v>
      </c>
      <c r="F45" s="259" t="s">
        <v>201</v>
      </c>
      <c r="G45" s="260"/>
      <c r="H45" s="260"/>
      <c r="I45" s="260"/>
      <c r="J45" s="260"/>
      <c r="K45" s="260"/>
      <c r="L45" s="260"/>
      <c r="M45" s="260"/>
      <c r="N45" s="260"/>
      <c r="O45" s="260"/>
      <c r="P45" s="261"/>
      <c r="Q45" s="18" t="s">
        <v>125</v>
      </c>
      <c r="R45" s="63" t="s">
        <v>126</v>
      </c>
      <c r="S45" s="64"/>
      <c r="T45" s="64"/>
      <c r="U45" s="64"/>
      <c r="V45" s="64"/>
      <c r="W45" s="64"/>
      <c r="X45" s="64"/>
      <c r="Y45" s="64"/>
      <c r="Z45" s="64"/>
      <c r="AA45" s="64"/>
      <c r="AB45" s="64"/>
      <c r="AC45" s="64"/>
      <c r="AD45" s="64"/>
      <c r="AE45" s="64"/>
      <c r="AF45" s="64"/>
      <c r="AG45" s="64"/>
      <c r="AH45" s="64"/>
      <c r="AI45" s="65"/>
    </row>
    <row r="46" spans="1:35" ht="20.100000000000001" customHeight="1" thickBot="1">
      <c r="A46" s="233" t="s">
        <v>44</v>
      </c>
      <c r="B46" s="234"/>
      <c r="C46" s="234"/>
      <c r="D46" s="234"/>
      <c r="E46" s="234"/>
      <c r="F46" s="234"/>
      <c r="G46" s="234"/>
      <c r="H46" s="234"/>
      <c r="I46" s="234"/>
      <c r="J46" s="234"/>
      <c r="K46" s="234"/>
      <c r="L46" s="234"/>
      <c r="M46" s="234"/>
      <c r="N46" s="234"/>
      <c r="O46" s="234"/>
      <c r="P46" s="234"/>
      <c r="Q46" s="234"/>
      <c r="R46" s="234"/>
      <c r="S46" s="234"/>
      <c r="T46" s="234"/>
      <c r="U46" s="234"/>
      <c r="V46" s="234"/>
      <c r="W46" s="234"/>
      <c r="X46" s="234"/>
      <c r="Y46" s="234"/>
      <c r="Z46" s="234"/>
      <c r="AA46" s="234"/>
      <c r="AB46" s="234"/>
      <c r="AC46" s="234"/>
      <c r="AD46" s="234"/>
      <c r="AE46" s="234"/>
      <c r="AF46" s="234"/>
      <c r="AG46" s="234"/>
      <c r="AH46" s="234"/>
      <c r="AI46" s="234"/>
    </row>
    <row r="47" spans="1:35" s="1" customFormat="1" ht="20.100000000000001" customHeight="1" thickBot="1">
      <c r="A47" s="267"/>
      <c r="B47" s="268"/>
      <c r="C47" s="268"/>
      <c r="D47" s="269"/>
      <c r="E47" s="17">
        <f>E45+1</f>
        <v>25</v>
      </c>
      <c r="F47" s="78" t="s">
        <v>45</v>
      </c>
      <c r="G47" s="79"/>
      <c r="H47" s="79"/>
      <c r="I47" s="79"/>
      <c r="J47" s="79"/>
      <c r="K47" s="79"/>
      <c r="L47" s="79"/>
      <c r="M47" s="79"/>
      <c r="N47" s="79"/>
      <c r="O47" s="79"/>
      <c r="P47" s="80"/>
      <c r="Q47" s="11" t="s">
        <v>46</v>
      </c>
      <c r="R47" s="81"/>
      <c r="S47" s="82"/>
      <c r="T47" s="82"/>
      <c r="U47" s="82"/>
      <c r="V47" s="82"/>
      <c r="W47" s="82"/>
      <c r="X47" s="82"/>
      <c r="Y47" s="82"/>
      <c r="Z47" s="82"/>
      <c r="AA47" s="82"/>
      <c r="AB47" s="82"/>
      <c r="AC47" s="82"/>
      <c r="AD47" s="82"/>
      <c r="AE47" s="82"/>
      <c r="AF47" s="82"/>
      <c r="AG47" s="82"/>
      <c r="AH47" s="82"/>
      <c r="AI47" s="83"/>
    </row>
    <row r="48" spans="1:35" s="1" customFormat="1" ht="20.100000000000001" customHeight="1" thickBot="1">
      <c r="A48" s="249"/>
      <c r="B48" s="250"/>
      <c r="C48" s="250"/>
      <c r="D48" s="251"/>
      <c r="E48" s="10">
        <f>E47+1</f>
        <v>26</v>
      </c>
      <c r="F48" s="84" t="s">
        <v>217</v>
      </c>
      <c r="G48" s="85"/>
      <c r="H48" s="85"/>
      <c r="I48" s="85"/>
      <c r="J48" s="85"/>
      <c r="K48" s="85"/>
      <c r="L48" s="85"/>
      <c r="M48" s="85"/>
      <c r="N48" s="85"/>
      <c r="O48" s="85"/>
      <c r="P48" s="86"/>
      <c r="Q48" s="18" t="s">
        <v>138</v>
      </c>
      <c r="R48" s="72"/>
      <c r="S48" s="73"/>
      <c r="T48" s="73"/>
      <c r="U48" s="73"/>
      <c r="V48" s="73"/>
      <c r="W48" s="73"/>
      <c r="X48" s="73"/>
      <c r="Y48" s="73"/>
      <c r="Z48" s="73"/>
      <c r="AA48" s="73"/>
      <c r="AB48" s="73"/>
      <c r="AC48" s="73"/>
      <c r="AD48" s="73"/>
      <c r="AE48" s="73"/>
      <c r="AF48" s="73"/>
      <c r="AG48" s="73"/>
      <c r="AH48" s="73"/>
      <c r="AI48" s="74"/>
    </row>
    <row r="49" spans="1:41" s="1" customFormat="1" ht="20.100000000000001" customHeight="1" thickBot="1">
      <c r="A49" s="249"/>
      <c r="B49" s="250"/>
      <c r="C49" s="250"/>
      <c r="D49" s="251"/>
      <c r="E49" s="10">
        <f>E48+1</f>
        <v>27</v>
      </c>
      <c r="F49" s="84" t="s">
        <v>218</v>
      </c>
      <c r="G49" s="85"/>
      <c r="H49" s="85"/>
      <c r="I49" s="85"/>
      <c r="J49" s="85"/>
      <c r="K49" s="85"/>
      <c r="L49" s="85"/>
      <c r="M49" s="85"/>
      <c r="N49" s="85"/>
      <c r="O49" s="85"/>
      <c r="P49" s="86"/>
      <c r="Q49" s="18" t="s">
        <v>138</v>
      </c>
      <c r="R49" s="72"/>
      <c r="S49" s="73"/>
      <c r="T49" s="73"/>
      <c r="U49" s="73"/>
      <c r="V49" s="73"/>
      <c r="W49" s="73"/>
      <c r="X49" s="73"/>
      <c r="Y49" s="73"/>
      <c r="Z49" s="73"/>
      <c r="AA49" s="73"/>
      <c r="AB49" s="73"/>
      <c r="AC49" s="73"/>
      <c r="AD49" s="73"/>
      <c r="AE49" s="73"/>
      <c r="AF49" s="73"/>
      <c r="AG49" s="73"/>
      <c r="AH49" s="73"/>
      <c r="AI49" s="74"/>
    </row>
    <row r="50" spans="1:41" s="1" customFormat="1" ht="20.100000000000001" customHeight="1" thickBot="1">
      <c r="A50" s="249"/>
      <c r="B50" s="250"/>
      <c r="C50" s="250"/>
      <c r="D50" s="251"/>
      <c r="E50" s="10">
        <f>E49+1</f>
        <v>28</v>
      </c>
      <c r="F50" s="75" t="s">
        <v>219</v>
      </c>
      <c r="G50" s="76"/>
      <c r="H50" s="76"/>
      <c r="I50" s="76"/>
      <c r="J50" s="76"/>
      <c r="K50" s="76"/>
      <c r="L50" s="76"/>
      <c r="M50" s="76"/>
      <c r="N50" s="76"/>
      <c r="O50" s="76"/>
      <c r="P50" s="77"/>
      <c r="Q50" s="18" t="s">
        <v>83</v>
      </c>
      <c r="R50" s="72"/>
      <c r="S50" s="73"/>
      <c r="T50" s="73"/>
      <c r="U50" s="73"/>
      <c r="V50" s="73"/>
      <c r="W50" s="73"/>
      <c r="X50" s="73"/>
      <c r="Y50" s="73"/>
      <c r="Z50" s="73"/>
      <c r="AA50" s="73"/>
      <c r="AB50" s="73"/>
      <c r="AC50" s="73"/>
      <c r="AD50" s="73"/>
      <c r="AE50" s="73"/>
      <c r="AF50" s="73"/>
      <c r="AG50" s="73"/>
      <c r="AH50" s="73"/>
      <c r="AI50" s="74"/>
    </row>
    <row r="51" spans="1:41" s="1" customFormat="1" ht="20.100000000000001" customHeight="1" thickBot="1">
      <c r="A51" s="249"/>
      <c r="B51" s="250"/>
      <c r="C51" s="250"/>
      <c r="D51" s="251"/>
      <c r="E51" s="10">
        <f>E50+1</f>
        <v>29</v>
      </c>
      <c r="F51" s="75" t="s">
        <v>220</v>
      </c>
      <c r="G51" s="76"/>
      <c r="H51" s="76"/>
      <c r="I51" s="76"/>
      <c r="J51" s="76"/>
      <c r="K51" s="76"/>
      <c r="L51" s="76"/>
      <c r="M51" s="76"/>
      <c r="N51" s="76"/>
      <c r="O51" s="76"/>
      <c r="P51" s="77"/>
      <c r="Q51" s="18" t="s">
        <v>83</v>
      </c>
      <c r="R51" s="72"/>
      <c r="S51" s="73"/>
      <c r="T51" s="73"/>
      <c r="U51" s="73"/>
      <c r="V51" s="73"/>
      <c r="W51" s="73"/>
      <c r="X51" s="73"/>
      <c r="Y51" s="73"/>
      <c r="Z51" s="73"/>
      <c r="AA51" s="73"/>
      <c r="AB51" s="73"/>
      <c r="AC51" s="73"/>
      <c r="AD51" s="73"/>
      <c r="AE51" s="73"/>
      <c r="AF51" s="73"/>
      <c r="AG51" s="73"/>
      <c r="AH51" s="73"/>
      <c r="AI51" s="74"/>
    </row>
    <row r="52" spans="1:41" s="1" customFormat="1" ht="20.100000000000001" customHeight="1" thickBot="1">
      <c r="A52" s="249"/>
      <c r="B52" s="250"/>
      <c r="C52" s="250"/>
      <c r="D52" s="251"/>
      <c r="E52" s="10">
        <f>E51+1</f>
        <v>30</v>
      </c>
      <c r="F52" s="66" t="s">
        <v>215</v>
      </c>
      <c r="G52" s="67"/>
      <c r="H52" s="67"/>
      <c r="I52" s="67"/>
      <c r="J52" s="67"/>
      <c r="K52" s="67"/>
      <c r="L52" s="67"/>
      <c r="M52" s="67"/>
      <c r="N52" s="67"/>
      <c r="O52" s="67"/>
      <c r="P52" s="68"/>
      <c r="Q52" s="18" t="s">
        <v>31</v>
      </c>
      <c r="R52" s="72"/>
      <c r="S52" s="73"/>
      <c r="T52" s="73"/>
      <c r="U52" s="73"/>
      <c r="V52" s="73"/>
      <c r="W52" s="73"/>
      <c r="X52" s="73"/>
      <c r="Y52" s="73"/>
      <c r="Z52" s="73"/>
      <c r="AA52" s="73"/>
      <c r="AB52" s="73"/>
      <c r="AC52" s="73"/>
      <c r="AD52" s="73"/>
      <c r="AE52" s="73"/>
      <c r="AF52" s="73"/>
      <c r="AG52" s="73"/>
      <c r="AH52" s="73"/>
      <c r="AI52" s="74"/>
    </row>
    <row r="53" spans="1:41" s="1" customFormat="1" ht="20.100000000000001" customHeight="1" thickBot="1">
      <c r="A53" s="249"/>
      <c r="B53" s="250"/>
      <c r="C53" s="250"/>
      <c r="D53" s="251"/>
      <c r="E53" s="10">
        <f t="shared" ref="E53" si="2">E52+1</f>
        <v>31</v>
      </c>
      <c r="F53" s="66" t="s">
        <v>86</v>
      </c>
      <c r="G53" s="67"/>
      <c r="H53" s="67"/>
      <c r="I53" s="67"/>
      <c r="J53" s="67"/>
      <c r="K53" s="67"/>
      <c r="L53" s="67"/>
      <c r="M53" s="67"/>
      <c r="N53" s="67"/>
      <c r="O53" s="67"/>
      <c r="P53" s="68"/>
      <c r="Q53" s="18" t="s">
        <v>84</v>
      </c>
      <c r="R53" s="60" t="s">
        <v>118</v>
      </c>
      <c r="S53" s="61"/>
      <c r="T53" s="61"/>
      <c r="U53" s="61"/>
      <c r="V53" s="61"/>
      <c r="W53" s="61"/>
      <c r="X53" s="61"/>
      <c r="Y53" s="61"/>
      <c r="Z53" s="61"/>
      <c r="AA53" s="61"/>
      <c r="AB53" s="61"/>
      <c r="AC53" s="61"/>
      <c r="AD53" s="61"/>
      <c r="AE53" s="61"/>
      <c r="AF53" s="61"/>
      <c r="AG53" s="61"/>
      <c r="AH53" s="61"/>
      <c r="AI53" s="62"/>
    </row>
    <row r="54" spans="1:41" s="1" customFormat="1" ht="20.100000000000001" customHeight="1" thickBot="1">
      <c r="A54" s="249"/>
      <c r="B54" s="250"/>
      <c r="C54" s="250"/>
      <c r="D54" s="251"/>
      <c r="E54" s="10">
        <f t="shared" ref="E54:E63" si="3">E53+1</f>
        <v>32</v>
      </c>
      <c r="F54" s="66" t="s">
        <v>123</v>
      </c>
      <c r="G54" s="67"/>
      <c r="H54" s="67"/>
      <c r="I54" s="67"/>
      <c r="J54" s="67"/>
      <c r="K54" s="67"/>
      <c r="L54" s="67"/>
      <c r="M54" s="67"/>
      <c r="N54" s="67"/>
      <c r="O54" s="67"/>
      <c r="P54" s="68"/>
      <c r="Q54" s="18" t="s">
        <v>84</v>
      </c>
      <c r="R54" s="60" t="s">
        <v>124</v>
      </c>
      <c r="S54" s="61"/>
      <c r="T54" s="61"/>
      <c r="U54" s="61"/>
      <c r="V54" s="61"/>
      <c r="W54" s="61"/>
      <c r="X54" s="61" t="s">
        <v>121</v>
      </c>
      <c r="Y54" s="61"/>
      <c r="Z54" s="61"/>
      <c r="AA54" s="61"/>
      <c r="AB54" s="61"/>
      <c r="AC54" s="61"/>
      <c r="AD54" s="61"/>
      <c r="AE54" s="61"/>
      <c r="AF54" s="61"/>
      <c r="AG54" s="61"/>
      <c r="AH54" s="61"/>
      <c r="AI54" s="62"/>
      <c r="AJ54" s="30"/>
      <c r="AK54" s="30"/>
      <c r="AL54" s="30"/>
      <c r="AM54" s="30"/>
      <c r="AN54" s="30"/>
      <c r="AO54" s="30"/>
    </row>
    <row r="55" spans="1:41" s="1" customFormat="1" ht="20.100000000000001" customHeight="1" thickBot="1">
      <c r="A55" s="249"/>
      <c r="B55" s="250"/>
      <c r="C55" s="250"/>
      <c r="D55" s="251"/>
      <c r="E55" s="10">
        <f t="shared" si="3"/>
        <v>33</v>
      </c>
      <c r="F55" s="66" t="s">
        <v>99</v>
      </c>
      <c r="G55" s="67"/>
      <c r="H55" s="67"/>
      <c r="I55" s="67"/>
      <c r="J55" s="67"/>
      <c r="K55" s="67"/>
      <c r="L55" s="67"/>
      <c r="M55" s="67"/>
      <c r="N55" s="67"/>
      <c r="O55" s="67"/>
      <c r="P55" s="68"/>
      <c r="Q55" s="18" t="s">
        <v>122</v>
      </c>
      <c r="R55" s="60"/>
      <c r="S55" s="61"/>
      <c r="T55" s="61"/>
      <c r="U55" s="61"/>
      <c r="V55" s="61"/>
      <c r="W55" s="61"/>
      <c r="X55" s="61"/>
      <c r="Y55" s="61"/>
      <c r="Z55" s="61"/>
      <c r="AA55" s="61"/>
      <c r="AB55" s="61"/>
      <c r="AC55" s="61"/>
      <c r="AD55" s="61"/>
      <c r="AE55" s="61"/>
      <c r="AF55" s="61"/>
      <c r="AG55" s="61"/>
      <c r="AH55" s="61"/>
      <c r="AI55" s="62"/>
    </row>
    <row r="56" spans="1:41" s="1" customFormat="1" ht="20.100000000000001" customHeight="1" thickBot="1">
      <c r="A56" s="249"/>
      <c r="B56" s="250"/>
      <c r="C56" s="250"/>
      <c r="D56" s="251"/>
      <c r="E56" s="10">
        <f t="shared" si="3"/>
        <v>34</v>
      </c>
      <c r="F56" s="66" t="s">
        <v>101</v>
      </c>
      <c r="G56" s="67"/>
      <c r="H56" s="67"/>
      <c r="I56" s="67"/>
      <c r="J56" s="67"/>
      <c r="K56" s="67"/>
      <c r="L56" s="67"/>
      <c r="M56" s="67"/>
      <c r="N56" s="67"/>
      <c r="O56" s="67"/>
      <c r="P56" s="68"/>
      <c r="Q56" s="18" t="s">
        <v>222</v>
      </c>
      <c r="R56" s="60"/>
      <c r="S56" s="61"/>
      <c r="T56" s="61"/>
      <c r="U56" s="61"/>
      <c r="V56" s="61"/>
      <c r="W56" s="61"/>
      <c r="X56" s="61"/>
      <c r="Y56" s="61"/>
      <c r="Z56" s="61"/>
      <c r="AA56" s="61"/>
      <c r="AB56" s="61"/>
      <c r="AC56" s="61"/>
      <c r="AD56" s="61"/>
      <c r="AE56" s="61"/>
      <c r="AF56" s="61"/>
      <c r="AG56" s="61"/>
      <c r="AH56" s="61"/>
      <c r="AI56" s="62"/>
    </row>
    <row r="57" spans="1:41" s="1" customFormat="1" ht="20.100000000000001" customHeight="1" thickBot="1">
      <c r="A57" s="249"/>
      <c r="B57" s="250"/>
      <c r="C57" s="250"/>
      <c r="D57" s="251"/>
      <c r="E57" s="10">
        <f t="shared" si="3"/>
        <v>35</v>
      </c>
      <c r="F57" s="66" t="s">
        <v>102</v>
      </c>
      <c r="G57" s="67"/>
      <c r="H57" s="67"/>
      <c r="I57" s="67"/>
      <c r="J57" s="67"/>
      <c r="K57" s="67"/>
      <c r="L57" s="67"/>
      <c r="M57" s="67"/>
      <c r="N57" s="67"/>
      <c r="O57" s="67"/>
      <c r="P57" s="68"/>
      <c r="Q57" s="18" t="s">
        <v>103</v>
      </c>
      <c r="R57" s="60"/>
      <c r="S57" s="61"/>
      <c r="T57" s="61"/>
      <c r="U57" s="61"/>
      <c r="V57" s="61"/>
      <c r="W57" s="61"/>
      <c r="X57" s="61"/>
      <c r="Y57" s="61"/>
      <c r="Z57" s="61"/>
      <c r="AA57" s="61"/>
      <c r="AB57" s="61"/>
      <c r="AC57" s="61"/>
      <c r="AD57" s="61"/>
      <c r="AE57" s="61"/>
      <c r="AF57" s="61"/>
      <c r="AG57" s="61"/>
      <c r="AH57" s="61"/>
      <c r="AI57" s="62"/>
    </row>
    <row r="58" spans="1:41" s="1" customFormat="1" ht="20.100000000000001" customHeight="1" thickBot="1">
      <c r="A58" s="249"/>
      <c r="B58" s="250"/>
      <c r="C58" s="250"/>
      <c r="D58" s="251"/>
      <c r="E58" s="10">
        <f t="shared" si="3"/>
        <v>36</v>
      </c>
      <c r="F58" s="66" t="s">
        <v>100</v>
      </c>
      <c r="G58" s="67"/>
      <c r="H58" s="67"/>
      <c r="I58" s="67"/>
      <c r="J58" s="67"/>
      <c r="K58" s="67"/>
      <c r="L58" s="67"/>
      <c r="M58" s="67"/>
      <c r="N58" s="67"/>
      <c r="O58" s="67"/>
      <c r="P58" s="68"/>
      <c r="Q58" s="18"/>
      <c r="R58" s="60"/>
      <c r="S58" s="61"/>
      <c r="T58" s="61"/>
      <c r="U58" s="61"/>
      <c r="V58" s="61"/>
      <c r="W58" s="61"/>
      <c r="X58" s="61"/>
      <c r="Y58" s="61"/>
      <c r="Z58" s="61"/>
      <c r="AA58" s="61"/>
      <c r="AB58" s="61"/>
      <c r="AC58" s="61"/>
      <c r="AD58" s="61"/>
      <c r="AE58" s="61"/>
      <c r="AF58" s="61"/>
      <c r="AG58" s="61"/>
      <c r="AH58" s="61"/>
      <c r="AI58" s="62"/>
    </row>
    <row r="59" spans="1:41" s="6" customFormat="1" ht="25.5" customHeight="1" thickBot="1">
      <c r="A59" s="249"/>
      <c r="B59" s="250"/>
      <c r="C59" s="250"/>
      <c r="D59" s="251"/>
      <c r="E59" s="10">
        <f t="shared" si="3"/>
        <v>37</v>
      </c>
      <c r="F59" s="66" t="s">
        <v>98</v>
      </c>
      <c r="G59" s="67"/>
      <c r="H59" s="67"/>
      <c r="I59" s="67"/>
      <c r="J59" s="67"/>
      <c r="K59" s="67"/>
      <c r="L59" s="67"/>
      <c r="M59" s="67"/>
      <c r="N59" s="67"/>
      <c r="O59" s="67"/>
      <c r="P59" s="68"/>
      <c r="Q59" s="18" t="s">
        <v>85</v>
      </c>
      <c r="R59" s="63" t="s">
        <v>119</v>
      </c>
      <c r="S59" s="64"/>
      <c r="T59" s="64"/>
      <c r="U59" s="64"/>
      <c r="V59" s="64"/>
      <c r="W59" s="64"/>
      <c r="X59" s="64"/>
      <c r="Y59" s="64"/>
      <c r="Z59" s="64"/>
      <c r="AA59" s="64"/>
      <c r="AB59" s="64"/>
      <c r="AC59" s="64"/>
      <c r="AD59" s="64"/>
      <c r="AE59" s="64"/>
      <c r="AF59" s="64"/>
      <c r="AG59" s="64"/>
      <c r="AH59" s="64"/>
      <c r="AI59" s="65"/>
    </row>
    <row r="60" spans="1:41" s="6" customFormat="1" ht="25.5" customHeight="1" thickBot="1">
      <c r="A60" s="249"/>
      <c r="B60" s="250"/>
      <c r="C60" s="250"/>
      <c r="D60" s="251"/>
      <c r="E60" s="10">
        <f t="shared" si="3"/>
        <v>38</v>
      </c>
      <c r="F60" s="66" t="s">
        <v>185</v>
      </c>
      <c r="G60" s="67"/>
      <c r="H60" s="67"/>
      <c r="I60" s="67"/>
      <c r="J60" s="67"/>
      <c r="K60" s="67"/>
      <c r="L60" s="67"/>
      <c r="M60" s="67"/>
      <c r="N60" s="67"/>
      <c r="O60" s="67"/>
      <c r="P60" s="68"/>
      <c r="Q60" s="18" t="s">
        <v>127</v>
      </c>
      <c r="R60" s="93"/>
      <c r="S60" s="94"/>
      <c r="T60" s="94"/>
      <c r="U60" s="94"/>
      <c r="V60" s="94"/>
      <c r="W60" s="94"/>
      <c r="X60" s="94"/>
      <c r="Y60" s="94"/>
      <c r="Z60" s="94"/>
      <c r="AA60" s="94"/>
      <c r="AB60" s="94"/>
      <c r="AC60" s="94"/>
      <c r="AD60" s="94"/>
      <c r="AE60" s="94"/>
      <c r="AF60" s="94"/>
      <c r="AG60" s="94"/>
      <c r="AH60" s="94"/>
      <c r="AI60" s="95"/>
    </row>
    <row r="61" spans="1:41" s="6" customFormat="1" ht="25.5" customHeight="1" thickBot="1">
      <c r="A61" s="249"/>
      <c r="B61" s="250"/>
      <c r="C61" s="250"/>
      <c r="D61" s="251"/>
      <c r="E61" s="10">
        <f t="shared" si="3"/>
        <v>39</v>
      </c>
      <c r="F61" s="66" t="s">
        <v>188</v>
      </c>
      <c r="G61" s="67"/>
      <c r="H61" s="67"/>
      <c r="I61" s="67"/>
      <c r="J61" s="67"/>
      <c r="K61" s="67"/>
      <c r="L61" s="67"/>
      <c r="M61" s="67"/>
      <c r="N61" s="67"/>
      <c r="O61" s="67"/>
      <c r="P61" s="68"/>
      <c r="Q61" s="18" t="s">
        <v>187</v>
      </c>
      <c r="R61" s="69"/>
      <c r="S61" s="70"/>
      <c r="T61" s="70"/>
      <c r="U61" s="70"/>
      <c r="V61" s="70"/>
      <c r="W61" s="70"/>
      <c r="X61" s="70"/>
      <c r="Y61" s="70"/>
      <c r="Z61" s="70"/>
      <c r="AA61" s="70"/>
      <c r="AB61" s="70"/>
      <c r="AC61" s="70"/>
      <c r="AD61" s="70"/>
      <c r="AE61" s="70"/>
      <c r="AF61" s="70"/>
      <c r="AG61" s="70"/>
      <c r="AH61" s="70"/>
      <c r="AI61" s="71"/>
    </row>
    <row r="62" spans="1:41" s="6" customFormat="1" ht="25.5" customHeight="1" thickBot="1">
      <c r="A62" s="249"/>
      <c r="B62" s="250"/>
      <c r="C62" s="250"/>
      <c r="D62" s="251"/>
      <c r="E62" s="10">
        <f t="shared" si="3"/>
        <v>40</v>
      </c>
      <c r="F62" s="66" t="s">
        <v>186</v>
      </c>
      <c r="G62" s="67"/>
      <c r="H62" s="67"/>
      <c r="I62" s="67"/>
      <c r="J62" s="67"/>
      <c r="K62" s="67"/>
      <c r="L62" s="67"/>
      <c r="M62" s="67"/>
      <c r="N62" s="67"/>
      <c r="O62" s="67"/>
      <c r="P62" s="68"/>
      <c r="Q62" s="18" t="s">
        <v>35</v>
      </c>
      <c r="R62" s="69"/>
      <c r="S62" s="70"/>
      <c r="T62" s="70"/>
      <c r="U62" s="70"/>
      <c r="V62" s="70"/>
      <c r="W62" s="70"/>
      <c r="X62" s="70"/>
      <c r="Y62" s="70"/>
      <c r="Z62" s="70"/>
      <c r="AA62" s="70"/>
      <c r="AB62" s="70"/>
      <c r="AC62" s="70"/>
      <c r="AD62" s="70"/>
      <c r="AE62" s="70"/>
      <c r="AF62" s="70"/>
      <c r="AG62" s="70"/>
      <c r="AH62" s="70"/>
      <c r="AI62" s="71"/>
    </row>
    <row r="63" spans="1:41" s="6" customFormat="1" ht="25.5" customHeight="1" thickBot="1">
      <c r="A63" s="252"/>
      <c r="B63" s="253"/>
      <c r="C63" s="253"/>
      <c r="D63" s="254"/>
      <c r="E63" s="10">
        <f t="shared" si="3"/>
        <v>41</v>
      </c>
      <c r="F63" s="284" t="s">
        <v>128</v>
      </c>
      <c r="G63" s="285"/>
      <c r="H63" s="285"/>
      <c r="I63" s="285"/>
      <c r="J63" s="285"/>
      <c r="K63" s="285"/>
      <c r="L63" s="285"/>
      <c r="M63" s="285"/>
      <c r="N63" s="285"/>
      <c r="O63" s="285"/>
      <c r="P63" s="286"/>
      <c r="Q63" s="18" t="s">
        <v>46</v>
      </c>
      <c r="R63" s="69"/>
      <c r="S63" s="70"/>
      <c r="T63" s="70"/>
      <c r="U63" s="70"/>
      <c r="V63" s="70"/>
      <c r="W63" s="70"/>
      <c r="X63" s="70"/>
      <c r="Y63" s="70"/>
      <c r="Z63" s="70"/>
      <c r="AA63" s="70"/>
      <c r="AB63" s="70"/>
      <c r="AC63" s="70"/>
      <c r="AD63" s="70"/>
      <c r="AE63" s="70"/>
      <c r="AF63" s="70"/>
      <c r="AG63" s="70"/>
      <c r="AH63" s="70"/>
      <c r="AI63" s="71"/>
    </row>
    <row r="64" spans="1:41" s="1" customFormat="1" ht="20.100000000000001" customHeight="1" thickBot="1">
      <c r="A64" s="233" t="s">
        <v>47</v>
      </c>
      <c r="B64" s="234"/>
      <c r="C64" s="234"/>
      <c r="D64" s="234"/>
      <c r="E64" s="234"/>
      <c r="F64" s="234"/>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4"/>
      <c r="AE64" s="234"/>
      <c r="AF64" s="234"/>
      <c r="AG64" s="234"/>
      <c r="AH64" s="234"/>
      <c r="AI64" s="234"/>
    </row>
    <row r="65" spans="1:35" s="1" customFormat="1" ht="20.100000000000001" customHeight="1">
      <c r="A65" s="31"/>
      <c r="B65" s="32"/>
      <c r="C65" s="32"/>
      <c r="D65" s="33"/>
      <c r="E65" s="10">
        <f>E63+1</f>
        <v>42</v>
      </c>
      <c r="F65" s="78" t="s">
        <v>202</v>
      </c>
      <c r="G65" s="79"/>
      <c r="H65" s="79"/>
      <c r="I65" s="79"/>
      <c r="J65" s="79"/>
      <c r="K65" s="79"/>
      <c r="L65" s="79"/>
      <c r="M65" s="79"/>
      <c r="N65" s="79"/>
      <c r="O65" s="79"/>
      <c r="P65" s="80"/>
      <c r="Q65" s="34" t="s">
        <v>35</v>
      </c>
      <c r="R65" s="311"/>
      <c r="S65" s="312"/>
      <c r="T65" s="312"/>
      <c r="U65" s="312"/>
      <c r="V65" s="312"/>
      <c r="W65" s="312"/>
      <c r="X65" s="312"/>
      <c r="Y65" s="312"/>
      <c r="Z65" s="312"/>
      <c r="AA65" s="312"/>
      <c r="AB65" s="312"/>
      <c r="AC65" s="312"/>
      <c r="AD65" s="312"/>
      <c r="AE65" s="312"/>
      <c r="AF65" s="312"/>
      <c r="AG65" s="312"/>
      <c r="AH65" s="312"/>
      <c r="AI65" s="313"/>
    </row>
    <row r="66" spans="1:35" s="1" customFormat="1" ht="20.100000000000001" customHeight="1">
      <c r="A66" s="20"/>
      <c r="B66" s="35"/>
      <c r="C66" s="35"/>
      <c r="D66" s="21"/>
      <c r="E66" s="17">
        <f>E65+1</f>
        <v>43</v>
      </c>
      <c r="F66" s="75" t="s">
        <v>203</v>
      </c>
      <c r="G66" s="76"/>
      <c r="H66" s="76"/>
      <c r="I66" s="76"/>
      <c r="J66" s="76"/>
      <c r="K66" s="76"/>
      <c r="L66" s="76"/>
      <c r="M66" s="76"/>
      <c r="N66" s="76"/>
      <c r="O66" s="76"/>
      <c r="P66" s="77"/>
      <c r="Q66" s="23" t="s">
        <v>35</v>
      </c>
      <c r="R66" s="308"/>
      <c r="S66" s="309"/>
      <c r="T66" s="309"/>
      <c r="U66" s="309"/>
      <c r="V66" s="309"/>
      <c r="W66" s="309"/>
      <c r="X66" s="309"/>
      <c r="Y66" s="309"/>
      <c r="Z66" s="309"/>
      <c r="AA66" s="309"/>
      <c r="AB66" s="309"/>
      <c r="AC66" s="309"/>
      <c r="AD66" s="309"/>
      <c r="AE66" s="309"/>
      <c r="AF66" s="309"/>
      <c r="AG66" s="309"/>
      <c r="AH66" s="309"/>
      <c r="AI66" s="310"/>
    </row>
    <row r="67" spans="1:35" s="1" customFormat="1" ht="20.100000000000001" customHeight="1">
      <c r="A67" s="20"/>
      <c r="B67" s="35"/>
      <c r="C67" s="35"/>
      <c r="D67" s="21"/>
      <c r="E67" s="17">
        <f t="shared" ref="E67:E122" si="4">E66+1</f>
        <v>44</v>
      </c>
      <c r="F67" s="314" t="s">
        <v>19</v>
      </c>
      <c r="G67" s="315"/>
      <c r="H67" s="315"/>
      <c r="I67" s="315"/>
      <c r="J67" s="315"/>
      <c r="K67" s="315"/>
      <c r="L67" s="315"/>
      <c r="M67" s="315"/>
      <c r="N67" s="315"/>
      <c r="O67" s="315"/>
      <c r="P67" s="316"/>
      <c r="Q67" s="23" t="s">
        <v>35</v>
      </c>
      <c r="R67" s="308"/>
      <c r="S67" s="309"/>
      <c r="T67" s="309"/>
      <c r="U67" s="309"/>
      <c r="V67" s="309"/>
      <c r="W67" s="309"/>
      <c r="X67" s="309"/>
      <c r="Y67" s="309"/>
      <c r="Z67" s="309"/>
      <c r="AA67" s="309"/>
      <c r="AB67" s="309"/>
      <c r="AC67" s="309"/>
      <c r="AD67" s="309"/>
      <c r="AE67" s="309"/>
      <c r="AF67" s="309"/>
      <c r="AG67" s="309"/>
      <c r="AH67" s="309"/>
      <c r="AI67" s="310"/>
    </row>
    <row r="68" spans="1:35" s="1" customFormat="1" ht="20.100000000000001" customHeight="1">
      <c r="A68" s="20"/>
      <c r="B68" s="35"/>
      <c r="C68" s="35"/>
      <c r="D68" s="21"/>
      <c r="E68" s="17">
        <f>E67+1</f>
        <v>45</v>
      </c>
      <c r="F68" s="76" t="s">
        <v>129</v>
      </c>
      <c r="G68" s="76"/>
      <c r="H68" s="76"/>
      <c r="I68" s="76"/>
      <c r="J68" s="76"/>
      <c r="K68" s="76"/>
      <c r="L68" s="76"/>
      <c r="M68" s="76"/>
      <c r="N68" s="76"/>
      <c r="O68" s="76"/>
      <c r="P68" s="76"/>
      <c r="Q68" s="23" t="s">
        <v>56</v>
      </c>
      <c r="R68" s="90" t="s">
        <v>130</v>
      </c>
      <c r="S68" s="91"/>
      <c r="T68" s="91"/>
      <c r="U68" s="91"/>
      <c r="V68" s="91"/>
      <c r="W68" s="91"/>
      <c r="X68" s="91"/>
      <c r="Y68" s="91"/>
      <c r="Z68" s="91"/>
      <c r="AA68" s="91"/>
      <c r="AB68" s="91"/>
      <c r="AC68" s="91"/>
      <c r="AD68" s="91"/>
      <c r="AE68" s="91"/>
      <c r="AF68" s="91"/>
      <c r="AG68" s="91"/>
      <c r="AH68" s="91"/>
      <c r="AI68" s="92"/>
    </row>
    <row r="69" spans="1:35" s="1" customFormat="1" ht="20.100000000000001" customHeight="1">
      <c r="A69" s="20"/>
      <c r="B69" s="35"/>
      <c r="C69" s="35"/>
      <c r="D69" s="21"/>
      <c r="E69" s="17">
        <f t="shared" si="4"/>
        <v>46</v>
      </c>
      <c r="F69" s="76" t="s">
        <v>132</v>
      </c>
      <c r="G69" s="76"/>
      <c r="H69" s="76"/>
      <c r="I69" s="76"/>
      <c r="J69" s="76"/>
      <c r="K69" s="76"/>
      <c r="L69" s="76"/>
      <c r="M69" s="76"/>
      <c r="N69" s="76"/>
      <c r="O69" s="76"/>
      <c r="P69" s="76"/>
      <c r="Q69" s="23" t="s">
        <v>131</v>
      </c>
      <c r="R69" s="90"/>
      <c r="S69" s="91"/>
      <c r="T69" s="91"/>
      <c r="U69" s="91"/>
      <c r="V69" s="91"/>
      <c r="W69" s="91"/>
      <c r="X69" s="91"/>
      <c r="Y69" s="91"/>
      <c r="Z69" s="91"/>
      <c r="AA69" s="91"/>
      <c r="AB69" s="91"/>
      <c r="AC69" s="91"/>
      <c r="AD69" s="91"/>
      <c r="AE69" s="91"/>
      <c r="AF69" s="91"/>
      <c r="AG69" s="91"/>
      <c r="AH69" s="91"/>
      <c r="AI69" s="92"/>
    </row>
    <row r="70" spans="1:35" s="1" customFormat="1" ht="20.100000000000001" customHeight="1">
      <c r="A70" s="20"/>
      <c r="B70" s="35"/>
      <c r="C70" s="35"/>
      <c r="D70" s="21"/>
      <c r="E70" s="17">
        <f t="shared" si="4"/>
        <v>47</v>
      </c>
      <c r="F70" s="66" t="s">
        <v>133</v>
      </c>
      <c r="G70" s="67"/>
      <c r="H70" s="67"/>
      <c r="I70" s="67"/>
      <c r="J70" s="67"/>
      <c r="K70" s="67"/>
      <c r="L70" s="67"/>
      <c r="M70" s="67"/>
      <c r="N70" s="67"/>
      <c r="O70" s="67"/>
      <c r="P70" s="68"/>
      <c r="Q70" s="13" t="s">
        <v>131</v>
      </c>
      <c r="R70" s="72"/>
      <c r="S70" s="73"/>
      <c r="T70" s="73"/>
      <c r="U70" s="73"/>
      <c r="V70" s="73"/>
      <c r="W70" s="73"/>
      <c r="X70" s="73"/>
      <c r="Y70" s="73"/>
      <c r="Z70" s="73"/>
      <c r="AA70" s="73"/>
      <c r="AB70" s="73"/>
      <c r="AC70" s="73"/>
      <c r="AD70" s="73"/>
      <c r="AE70" s="73"/>
      <c r="AF70" s="73"/>
      <c r="AG70" s="73"/>
      <c r="AH70" s="73"/>
      <c r="AI70" s="74"/>
    </row>
    <row r="71" spans="1:35" s="1" customFormat="1" ht="20.100000000000001" customHeight="1">
      <c r="A71" s="20"/>
      <c r="B71" s="35"/>
      <c r="C71" s="35"/>
      <c r="D71" s="21"/>
      <c r="E71" s="17">
        <f t="shared" si="4"/>
        <v>48</v>
      </c>
      <c r="F71" s="66" t="s">
        <v>134</v>
      </c>
      <c r="G71" s="67"/>
      <c r="H71" s="67"/>
      <c r="I71" s="67"/>
      <c r="J71" s="67"/>
      <c r="K71" s="67"/>
      <c r="L71" s="67"/>
      <c r="M71" s="67"/>
      <c r="N71" s="67"/>
      <c r="O71" s="67"/>
      <c r="P71" s="68"/>
      <c r="Q71" s="13" t="s">
        <v>135</v>
      </c>
      <c r="R71" s="72"/>
      <c r="S71" s="73"/>
      <c r="T71" s="73"/>
      <c r="U71" s="73"/>
      <c r="V71" s="73"/>
      <c r="W71" s="73"/>
      <c r="X71" s="73"/>
      <c r="Y71" s="73"/>
      <c r="Z71" s="73"/>
      <c r="AA71" s="73"/>
      <c r="AB71" s="73"/>
      <c r="AC71" s="73"/>
      <c r="AD71" s="73"/>
      <c r="AE71" s="73"/>
      <c r="AF71" s="73"/>
      <c r="AG71" s="73"/>
      <c r="AH71" s="73"/>
      <c r="AI71" s="74"/>
    </row>
    <row r="72" spans="1:35" s="1" customFormat="1" ht="20.100000000000001" customHeight="1">
      <c r="A72" s="20"/>
      <c r="B72" s="35"/>
      <c r="C72" s="35"/>
      <c r="D72" s="21"/>
      <c r="E72" s="17">
        <f t="shared" si="4"/>
        <v>49</v>
      </c>
      <c r="F72" s="102" t="s">
        <v>145</v>
      </c>
      <c r="G72" s="103"/>
      <c r="H72" s="103"/>
      <c r="I72" s="103"/>
      <c r="J72" s="103"/>
      <c r="K72" s="103"/>
      <c r="L72" s="103"/>
      <c r="M72" s="103"/>
      <c r="N72" s="103"/>
      <c r="O72" s="103"/>
      <c r="P72" s="103"/>
      <c r="Q72" s="103"/>
      <c r="R72" s="103"/>
      <c r="S72" s="103"/>
      <c r="T72" s="103"/>
      <c r="U72" s="103"/>
      <c r="V72" s="103"/>
      <c r="W72" s="103"/>
      <c r="X72" s="103"/>
      <c r="Y72" s="103"/>
      <c r="Z72" s="103"/>
      <c r="AA72" s="103"/>
      <c r="AB72" s="103"/>
      <c r="AC72" s="103"/>
      <c r="AD72" s="103"/>
      <c r="AE72" s="103"/>
      <c r="AF72" s="103"/>
      <c r="AG72" s="103"/>
      <c r="AH72" s="103"/>
      <c r="AI72" s="104"/>
    </row>
    <row r="73" spans="1:35" s="1" customFormat="1" ht="20.100000000000001" customHeight="1">
      <c r="A73" s="20"/>
      <c r="B73" s="35"/>
      <c r="C73" s="35"/>
      <c r="D73" s="21"/>
      <c r="E73" s="17">
        <f t="shared" si="4"/>
        <v>50</v>
      </c>
      <c r="F73" s="87" t="s">
        <v>95</v>
      </c>
      <c r="G73" s="88"/>
      <c r="H73" s="88"/>
      <c r="I73" s="88"/>
      <c r="J73" s="88"/>
      <c r="K73" s="88"/>
      <c r="L73" s="88"/>
      <c r="M73" s="88"/>
      <c r="N73" s="88"/>
      <c r="O73" s="88"/>
      <c r="P73" s="89"/>
      <c r="Q73" s="23" t="s">
        <v>13</v>
      </c>
      <c r="R73" s="97" t="s">
        <v>57</v>
      </c>
      <c r="S73" s="98"/>
      <c r="T73" s="98"/>
      <c r="U73" s="98"/>
      <c r="V73" s="98"/>
      <c r="W73" s="99"/>
      <c r="X73" s="100" t="s">
        <v>58</v>
      </c>
      <c r="Y73" s="98"/>
      <c r="Z73" s="98"/>
      <c r="AA73" s="98"/>
      <c r="AB73" s="98"/>
      <c r="AC73" s="99"/>
      <c r="AD73" s="100" t="s">
        <v>59</v>
      </c>
      <c r="AE73" s="98"/>
      <c r="AF73" s="98"/>
      <c r="AG73" s="98"/>
      <c r="AH73" s="98"/>
      <c r="AI73" s="101"/>
    </row>
    <row r="74" spans="1:35" s="1" customFormat="1" ht="20.100000000000001" customHeight="1">
      <c r="A74" s="20"/>
      <c r="B74" s="35"/>
      <c r="C74" s="35"/>
      <c r="D74" s="21"/>
      <c r="E74" s="17">
        <f t="shared" si="4"/>
        <v>51</v>
      </c>
      <c r="F74" s="66" t="s">
        <v>81</v>
      </c>
      <c r="G74" s="67"/>
      <c r="H74" s="67"/>
      <c r="I74" s="67"/>
      <c r="J74" s="67"/>
      <c r="K74" s="67"/>
      <c r="L74" s="67"/>
      <c r="M74" s="67"/>
      <c r="N74" s="67"/>
      <c r="O74" s="67"/>
      <c r="P74" s="68"/>
      <c r="Q74" s="13" t="s">
        <v>13</v>
      </c>
      <c r="R74" s="72"/>
      <c r="S74" s="73"/>
      <c r="T74" s="73"/>
      <c r="U74" s="73"/>
      <c r="V74" s="73"/>
      <c r="W74" s="73"/>
      <c r="X74" s="73"/>
      <c r="Y74" s="73"/>
      <c r="Z74" s="73"/>
      <c r="AA74" s="73"/>
      <c r="AB74" s="73"/>
      <c r="AC74" s="73"/>
      <c r="AD74" s="73"/>
      <c r="AE74" s="73"/>
      <c r="AF74" s="73"/>
      <c r="AG74" s="73"/>
      <c r="AH74" s="73"/>
      <c r="AI74" s="74"/>
    </row>
    <row r="75" spans="1:35" s="1" customFormat="1" ht="20.100000000000001" customHeight="1">
      <c r="A75" s="20"/>
      <c r="B75" s="35"/>
      <c r="C75" s="35"/>
      <c r="D75" s="21"/>
      <c r="E75" s="17">
        <f t="shared" si="4"/>
        <v>52</v>
      </c>
      <c r="F75" s="66" t="s">
        <v>82</v>
      </c>
      <c r="G75" s="67"/>
      <c r="H75" s="67"/>
      <c r="I75" s="67"/>
      <c r="J75" s="67"/>
      <c r="K75" s="67"/>
      <c r="L75" s="67"/>
      <c r="M75" s="67"/>
      <c r="N75" s="67"/>
      <c r="O75" s="67"/>
      <c r="P75" s="68"/>
      <c r="Q75" s="13" t="s">
        <v>13</v>
      </c>
      <c r="R75" s="72"/>
      <c r="S75" s="73"/>
      <c r="T75" s="73"/>
      <c r="U75" s="73"/>
      <c r="V75" s="73"/>
      <c r="W75" s="73"/>
      <c r="X75" s="73"/>
      <c r="Y75" s="73"/>
      <c r="Z75" s="73"/>
      <c r="AA75" s="73"/>
      <c r="AB75" s="73"/>
      <c r="AC75" s="73"/>
      <c r="AD75" s="73"/>
      <c r="AE75" s="73"/>
      <c r="AF75" s="73"/>
      <c r="AG75" s="73"/>
      <c r="AH75" s="73"/>
      <c r="AI75" s="74"/>
    </row>
    <row r="76" spans="1:35" s="1" customFormat="1" ht="20.100000000000001" customHeight="1">
      <c r="A76" s="20"/>
      <c r="B76" s="35"/>
      <c r="C76" s="35"/>
      <c r="D76" s="21"/>
      <c r="E76" s="17">
        <f t="shared" si="4"/>
        <v>53</v>
      </c>
      <c r="F76" s="76" t="s">
        <v>139</v>
      </c>
      <c r="G76" s="76"/>
      <c r="H76" s="76"/>
      <c r="I76" s="76"/>
      <c r="J76" s="76"/>
      <c r="K76" s="76"/>
      <c r="L76" s="76"/>
      <c r="M76" s="76"/>
      <c r="N76" s="76"/>
      <c r="O76" s="76"/>
      <c r="P76" s="76"/>
      <c r="Q76" s="13" t="s">
        <v>13</v>
      </c>
      <c r="R76" s="66"/>
      <c r="S76" s="67"/>
      <c r="T76" s="67"/>
      <c r="U76" s="67"/>
      <c r="V76" s="67"/>
      <c r="W76" s="67"/>
      <c r="X76" s="67"/>
      <c r="Y76" s="67"/>
      <c r="Z76" s="67"/>
      <c r="AA76" s="67"/>
      <c r="AB76" s="67"/>
      <c r="AC76" s="67"/>
      <c r="AD76" s="67"/>
      <c r="AE76" s="67"/>
      <c r="AF76" s="67"/>
      <c r="AG76" s="67"/>
      <c r="AH76" s="67"/>
      <c r="AI76" s="68"/>
    </row>
    <row r="77" spans="1:35" s="1" customFormat="1" ht="20.100000000000001" customHeight="1">
      <c r="A77" s="20"/>
      <c r="B77" s="35"/>
      <c r="C77" s="35"/>
      <c r="D77" s="21"/>
      <c r="E77" s="17">
        <f t="shared" si="4"/>
        <v>54</v>
      </c>
      <c r="F77" s="76" t="s">
        <v>140</v>
      </c>
      <c r="G77" s="76"/>
      <c r="H77" s="76"/>
      <c r="I77" s="76"/>
      <c r="J77" s="76"/>
      <c r="K77" s="76"/>
      <c r="L77" s="76"/>
      <c r="M77" s="76"/>
      <c r="N77" s="76"/>
      <c r="O77" s="76"/>
      <c r="P77" s="76"/>
      <c r="Q77" s="13" t="s">
        <v>13</v>
      </c>
      <c r="R77" s="67"/>
      <c r="S77" s="67"/>
      <c r="T77" s="67"/>
      <c r="U77" s="67"/>
      <c r="V77" s="67"/>
      <c r="W77" s="67"/>
      <c r="X77" s="67"/>
      <c r="Y77" s="67"/>
      <c r="Z77" s="67"/>
      <c r="AA77" s="67"/>
      <c r="AB77" s="67"/>
      <c r="AC77" s="67"/>
      <c r="AD77" s="67"/>
      <c r="AE77" s="67"/>
      <c r="AF77" s="67"/>
      <c r="AG77" s="67"/>
      <c r="AH77" s="67"/>
      <c r="AI77" s="68"/>
    </row>
    <row r="78" spans="1:35" s="1" customFormat="1" ht="20.100000000000001" customHeight="1">
      <c r="A78" s="20"/>
      <c r="B78" s="35"/>
      <c r="C78" s="35"/>
      <c r="D78" s="21"/>
      <c r="E78" s="17">
        <f t="shared" si="4"/>
        <v>55</v>
      </c>
      <c r="F78" s="76" t="s">
        <v>204</v>
      </c>
      <c r="G78" s="76"/>
      <c r="H78" s="76"/>
      <c r="I78" s="76"/>
      <c r="J78" s="76"/>
      <c r="K78" s="76"/>
      <c r="L78" s="76"/>
      <c r="M78" s="76"/>
      <c r="N78" s="76"/>
      <c r="O78" s="76"/>
      <c r="P78" s="76"/>
      <c r="Q78" s="13" t="s">
        <v>13</v>
      </c>
      <c r="R78" s="96"/>
      <c r="S78" s="67"/>
      <c r="T78" s="67"/>
      <c r="U78" s="67"/>
      <c r="V78" s="67"/>
      <c r="W78" s="67"/>
      <c r="X78" s="67"/>
      <c r="Y78" s="67"/>
      <c r="Z78" s="67"/>
      <c r="AA78" s="67"/>
      <c r="AB78" s="67"/>
      <c r="AC78" s="67"/>
      <c r="AD78" s="67"/>
      <c r="AE78" s="67"/>
      <c r="AF78" s="67"/>
      <c r="AG78" s="67"/>
      <c r="AH78" s="67"/>
      <c r="AI78" s="68"/>
    </row>
    <row r="79" spans="1:35" s="1" customFormat="1" ht="20.100000000000001" customHeight="1">
      <c r="A79" s="20"/>
      <c r="B79" s="35"/>
      <c r="C79" s="35"/>
      <c r="D79" s="21"/>
      <c r="E79" s="17">
        <f t="shared" si="4"/>
        <v>56</v>
      </c>
      <c r="F79" s="76" t="s">
        <v>216</v>
      </c>
      <c r="G79" s="76"/>
      <c r="H79" s="76"/>
      <c r="I79" s="76"/>
      <c r="J79" s="76"/>
      <c r="K79" s="76"/>
      <c r="L79" s="76"/>
      <c r="M79" s="76"/>
      <c r="N79" s="76"/>
      <c r="O79" s="76"/>
      <c r="P79" s="76"/>
      <c r="Q79" s="13" t="s">
        <v>13</v>
      </c>
      <c r="R79" s="96"/>
      <c r="S79" s="67"/>
      <c r="T79" s="67"/>
      <c r="U79" s="67"/>
      <c r="V79" s="67"/>
      <c r="W79" s="67"/>
      <c r="X79" s="67"/>
      <c r="Y79" s="67"/>
      <c r="Z79" s="67"/>
      <c r="AA79" s="67"/>
      <c r="AB79" s="67"/>
      <c r="AC79" s="67"/>
      <c r="AD79" s="67"/>
      <c r="AE79" s="67"/>
      <c r="AF79" s="67"/>
      <c r="AG79" s="67"/>
      <c r="AH79" s="67"/>
      <c r="AI79" s="68"/>
    </row>
    <row r="80" spans="1:35" s="1" customFormat="1" ht="20.100000000000001" customHeight="1">
      <c r="A80" s="20"/>
      <c r="B80" s="35"/>
      <c r="C80" s="35"/>
      <c r="D80" s="21"/>
      <c r="E80" s="17">
        <f t="shared" si="4"/>
        <v>57</v>
      </c>
      <c r="F80" s="76" t="s">
        <v>146</v>
      </c>
      <c r="G80" s="76"/>
      <c r="H80" s="76"/>
      <c r="I80" s="76"/>
      <c r="J80" s="76"/>
      <c r="K80" s="76"/>
      <c r="L80" s="76"/>
      <c r="M80" s="76"/>
      <c r="N80" s="76"/>
      <c r="O80" s="76"/>
      <c r="P80" s="76"/>
      <c r="Q80" s="13" t="s">
        <v>15</v>
      </c>
      <c r="R80" s="96"/>
      <c r="S80" s="67"/>
      <c r="T80" s="67"/>
      <c r="U80" s="67"/>
      <c r="V80" s="67"/>
      <c r="W80" s="67"/>
      <c r="X80" s="67"/>
      <c r="Y80" s="67"/>
      <c r="Z80" s="67"/>
      <c r="AA80" s="67"/>
      <c r="AB80" s="67"/>
      <c r="AC80" s="67"/>
      <c r="AD80" s="67"/>
      <c r="AE80" s="67"/>
      <c r="AF80" s="67"/>
      <c r="AG80" s="67"/>
      <c r="AH80" s="67"/>
      <c r="AI80" s="68"/>
    </row>
    <row r="81" spans="1:42" s="1" customFormat="1" ht="20.100000000000001" customHeight="1">
      <c r="A81" s="20"/>
      <c r="B81" s="35"/>
      <c r="C81" s="35"/>
      <c r="D81" s="21"/>
      <c r="E81" s="17">
        <f t="shared" si="4"/>
        <v>58</v>
      </c>
      <c r="F81" s="76" t="s">
        <v>205</v>
      </c>
      <c r="G81" s="76"/>
      <c r="H81" s="76"/>
      <c r="I81" s="76"/>
      <c r="J81" s="76"/>
      <c r="K81" s="76"/>
      <c r="L81" s="76"/>
      <c r="M81" s="76"/>
      <c r="N81" s="76"/>
      <c r="O81" s="76"/>
      <c r="P81" s="76"/>
      <c r="Q81" s="13" t="s">
        <v>15</v>
      </c>
      <c r="R81" s="96"/>
      <c r="S81" s="67"/>
      <c r="T81" s="67"/>
      <c r="U81" s="67"/>
      <c r="V81" s="67"/>
      <c r="W81" s="67"/>
      <c r="X81" s="67"/>
      <c r="Y81" s="67"/>
      <c r="Z81" s="67"/>
      <c r="AA81" s="67"/>
      <c r="AB81" s="67"/>
      <c r="AC81" s="67"/>
      <c r="AD81" s="67"/>
      <c r="AE81" s="67"/>
      <c r="AF81" s="67"/>
      <c r="AG81" s="67"/>
      <c r="AH81" s="67"/>
      <c r="AI81" s="68"/>
    </row>
    <row r="82" spans="1:42" s="1" customFormat="1" ht="20.100000000000001" customHeight="1">
      <c r="A82" s="20"/>
      <c r="B82" s="35"/>
      <c r="C82" s="35"/>
      <c r="D82" s="21"/>
      <c r="E82" s="17">
        <f t="shared" si="4"/>
        <v>59</v>
      </c>
      <c r="F82" s="328" t="s">
        <v>97</v>
      </c>
      <c r="G82" s="329"/>
      <c r="H82" s="329"/>
      <c r="I82" s="329"/>
      <c r="J82" s="329"/>
      <c r="K82" s="329"/>
      <c r="L82" s="329"/>
      <c r="M82" s="329"/>
      <c r="N82" s="329"/>
      <c r="O82" s="329"/>
      <c r="P82" s="330"/>
      <c r="Q82" s="13" t="s">
        <v>141</v>
      </c>
      <c r="R82" s="67"/>
      <c r="S82" s="67"/>
      <c r="T82" s="67"/>
      <c r="U82" s="67"/>
      <c r="V82" s="67"/>
      <c r="W82" s="67"/>
      <c r="X82" s="67"/>
      <c r="Y82" s="67"/>
      <c r="Z82" s="67"/>
      <c r="AA82" s="67"/>
      <c r="AB82" s="67"/>
      <c r="AC82" s="67"/>
      <c r="AD82" s="67"/>
      <c r="AE82" s="67"/>
      <c r="AF82" s="67"/>
      <c r="AG82" s="67"/>
      <c r="AH82" s="67"/>
      <c r="AI82" s="68"/>
    </row>
    <row r="83" spans="1:42" s="1" customFormat="1" ht="20.100000000000001" customHeight="1">
      <c r="A83" s="20"/>
      <c r="B83" s="35"/>
      <c r="C83" s="35"/>
      <c r="D83" s="35"/>
      <c r="E83" s="17">
        <f t="shared" si="4"/>
        <v>60</v>
      </c>
      <c r="F83" s="102" t="s">
        <v>55</v>
      </c>
      <c r="G83" s="103"/>
      <c r="H83" s="103"/>
      <c r="I83" s="103"/>
      <c r="J83" s="103"/>
      <c r="K83" s="103"/>
      <c r="L83" s="103"/>
      <c r="M83" s="103"/>
      <c r="N83" s="103"/>
      <c r="O83" s="103"/>
      <c r="P83" s="103"/>
      <c r="Q83" s="103"/>
      <c r="R83" s="103"/>
      <c r="S83" s="103"/>
      <c r="T83" s="103"/>
      <c r="U83" s="103"/>
      <c r="V83" s="103"/>
      <c r="W83" s="103"/>
      <c r="X83" s="103"/>
      <c r="Y83" s="103"/>
      <c r="Z83" s="103"/>
      <c r="AA83" s="103"/>
      <c r="AB83" s="103"/>
      <c r="AC83" s="103"/>
      <c r="AD83" s="103"/>
      <c r="AE83" s="103"/>
      <c r="AF83" s="103"/>
      <c r="AG83" s="103"/>
      <c r="AH83" s="103"/>
      <c r="AI83" s="104"/>
    </row>
    <row r="84" spans="1:42" s="1" customFormat="1" ht="20.100000000000001" customHeight="1">
      <c r="A84" s="20"/>
      <c r="B84" s="35"/>
      <c r="C84" s="35"/>
      <c r="D84" s="35"/>
      <c r="E84" s="17">
        <f t="shared" si="4"/>
        <v>61</v>
      </c>
      <c r="F84" s="331" t="s">
        <v>87</v>
      </c>
      <c r="G84" s="76"/>
      <c r="H84" s="76"/>
      <c r="I84" s="76"/>
      <c r="J84" s="76"/>
      <c r="K84" s="76"/>
      <c r="L84" s="76"/>
      <c r="M84" s="76"/>
      <c r="N84" s="76"/>
      <c r="O84" s="76"/>
      <c r="P84" s="77"/>
      <c r="Q84" s="22" t="s">
        <v>35</v>
      </c>
      <c r="R84" s="301" t="s">
        <v>142</v>
      </c>
      <c r="S84" s="279"/>
      <c r="T84" s="279"/>
      <c r="U84" s="279"/>
      <c r="V84" s="279"/>
      <c r="W84" s="279"/>
      <c r="X84" s="279"/>
      <c r="Y84" s="279"/>
      <c r="Z84" s="279"/>
      <c r="AA84" s="279"/>
      <c r="AB84" s="279"/>
      <c r="AC84" s="279"/>
      <c r="AD84" s="279"/>
      <c r="AE84" s="279"/>
      <c r="AF84" s="279"/>
      <c r="AG84" s="279"/>
      <c r="AH84" s="279"/>
      <c r="AI84" s="280"/>
    </row>
    <row r="85" spans="1:42" s="1" customFormat="1" ht="20.100000000000001" customHeight="1">
      <c r="A85" s="20"/>
      <c r="B85" s="35"/>
      <c r="C85" s="35"/>
      <c r="D85" s="35"/>
      <c r="E85" s="17">
        <f t="shared" si="4"/>
        <v>62</v>
      </c>
      <c r="F85" s="75" t="s">
        <v>88</v>
      </c>
      <c r="G85" s="76"/>
      <c r="H85" s="76"/>
      <c r="I85" s="76"/>
      <c r="J85" s="76"/>
      <c r="K85" s="76"/>
      <c r="L85" s="76"/>
      <c r="M85" s="76"/>
      <c r="N85" s="76"/>
      <c r="O85" s="76"/>
      <c r="P85" s="77"/>
      <c r="Q85" s="23" t="s">
        <v>35</v>
      </c>
      <c r="R85" s="301" t="s">
        <v>142</v>
      </c>
      <c r="S85" s="279"/>
      <c r="T85" s="279"/>
      <c r="U85" s="279"/>
      <c r="V85" s="279"/>
      <c r="W85" s="279"/>
      <c r="X85" s="279"/>
      <c r="Y85" s="279"/>
      <c r="Z85" s="279"/>
      <c r="AA85" s="279"/>
      <c r="AB85" s="279"/>
      <c r="AC85" s="279"/>
      <c r="AD85" s="279"/>
      <c r="AE85" s="279"/>
      <c r="AF85" s="279"/>
      <c r="AG85" s="279"/>
      <c r="AH85" s="279"/>
      <c r="AI85" s="280"/>
    </row>
    <row r="86" spans="1:42" s="1" customFormat="1" ht="20.100000000000001" customHeight="1">
      <c r="A86" s="20"/>
      <c r="B86" s="35"/>
      <c r="C86" s="35"/>
      <c r="D86" s="35"/>
      <c r="E86" s="17">
        <f t="shared" si="4"/>
        <v>63</v>
      </c>
      <c r="F86" s="75" t="s">
        <v>90</v>
      </c>
      <c r="G86" s="76"/>
      <c r="H86" s="76"/>
      <c r="I86" s="76"/>
      <c r="J86" s="76"/>
      <c r="K86" s="76"/>
      <c r="L86" s="76"/>
      <c r="M86" s="76"/>
      <c r="N86" s="76"/>
      <c r="O86" s="76"/>
      <c r="P86" s="77"/>
      <c r="Q86" s="24" t="s">
        <v>35</v>
      </c>
      <c r="R86" s="301" t="s">
        <v>142</v>
      </c>
      <c r="S86" s="279"/>
      <c r="T86" s="279"/>
      <c r="U86" s="279"/>
      <c r="V86" s="279"/>
      <c r="W86" s="279"/>
      <c r="X86" s="279"/>
      <c r="Y86" s="279"/>
      <c r="Z86" s="279"/>
      <c r="AA86" s="279"/>
      <c r="AB86" s="279"/>
      <c r="AC86" s="279"/>
      <c r="AD86" s="279"/>
      <c r="AE86" s="279"/>
      <c r="AF86" s="279"/>
      <c r="AG86" s="279"/>
      <c r="AH86" s="279"/>
      <c r="AI86" s="280"/>
    </row>
    <row r="87" spans="1:42" s="1" customFormat="1" ht="20.100000000000001" customHeight="1">
      <c r="A87" s="20"/>
      <c r="B87" s="35"/>
      <c r="C87" s="35"/>
      <c r="D87" s="35"/>
      <c r="E87" s="17">
        <f t="shared" si="4"/>
        <v>64</v>
      </c>
      <c r="F87" s="75" t="s">
        <v>206</v>
      </c>
      <c r="G87" s="76"/>
      <c r="H87" s="76"/>
      <c r="I87" s="76"/>
      <c r="J87" s="76"/>
      <c r="K87" s="76"/>
      <c r="L87" s="76"/>
      <c r="M87" s="76"/>
      <c r="N87" s="76"/>
      <c r="O87" s="76"/>
      <c r="P87" s="77"/>
      <c r="Q87" s="24" t="s">
        <v>35</v>
      </c>
      <c r="R87" s="301" t="s">
        <v>144</v>
      </c>
      <c r="S87" s="279"/>
      <c r="T87" s="279"/>
      <c r="U87" s="279"/>
      <c r="V87" s="279"/>
      <c r="W87" s="279"/>
      <c r="X87" s="279"/>
      <c r="Y87" s="279"/>
      <c r="Z87" s="279"/>
      <c r="AA87" s="279"/>
      <c r="AB87" s="279"/>
      <c r="AC87" s="279"/>
      <c r="AD87" s="279"/>
      <c r="AE87" s="279"/>
      <c r="AF87" s="279"/>
      <c r="AG87" s="279"/>
      <c r="AH87" s="279"/>
      <c r="AI87" s="280"/>
      <c r="AJ87" s="28"/>
      <c r="AK87" s="28"/>
      <c r="AL87" s="28"/>
      <c r="AM87" s="28"/>
      <c r="AN87" s="28"/>
      <c r="AO87" s="28"/>
      <c r="AP87" s="28"/>
    </row>
    <row r="88" spans="1:42" s="1" customFormat="1" ht="20.100000000000001" customHeight="1">
      <c r="A88" s="20"/>
      <c r="B88" s="35"/>
      <c r="C88" s="35"/>
      <c r="D88" s="35"/>
      <c r="E88" s="17">
        <f t="shared" si="4"/>
        <v>65</v>
      </c>
      <c r="F88" s="75" t="s">
        <v>89</v>
      </c>
      <c r="G88" s="76"/>
      <c r="H88" s="76"/>
      <c r="I88" s="76"/>
      <c r="J88" s="76"/>
      <c r="K88" s="76"/>
      <c r="L88" s="76"/>
      <c r="M88" s="76"/>
      <c r="N88" s="76"/>
      <c r="O88" s="76"/>
      <c r="P88" s="77"/>
      <c r="Q88" s="23" t="s">
        <v>35</v>
      </c>
      <c r="R88" s="301" t="s">
        <v>142</v>
      </c>
      <c r="S88" s="279"/>
      <c r="T88" s="279"/>
      <c r="U88" s="279"/>
      <c r="V88" s="279"/>
      <c r="W88" s="279"/>
      <c r="X88" s="279"/>
      <c r="Y88" s="279"/>
      <c r="Z88" s="279"/>
      <c r="AA88" s="279"/>
      <c r="AB88" s="279"/>
      <c r="AC88" s="279"/>
      <c r="AD88" s="279"/>
      <c r="AE88" s="279"/>
      <c r="AF88" s="279"/>
      <c r="AG88" s="279"/>
      <c r="AH88" s="279"/>
      <c r="AI88" s="280"/>
    </row>
    <row r="89" spans="1:42" s="1" customFormat="1" ht="20.100000000000001" customHeight="1">
      <c r="A89" s="20"/>
      <c r="B89" s="35"/>
      <c r="C89" s="35"/>
      <c r="D89" s="35"/>
      <c r="E89" s="17">
        <f t="shared" si="4"/>
        <v>66</v>
      </c>
      <c r="F89" s="75" t="s">
        <v>91</v>
      </c>
      <c r="G89" s="76"/>
      <c r="H89" s="76"/>
      <c r="I89" s="76"/>
      <c r="J89" s="76"/>
      <c r="K89" s="76"/>
      <c r="L89" s="76"/>
      <c r="M89" s="76"/>
      <c r="N89" s="76"/>
      <c r="O89" s="76"/>
      <c r="P89" s="77"/>
      <c r="Q89" s="24" t="s">
        <v>35</v>
      </c>
      <c r="R89" s="301" t="s">
        <v>142</v>
      </c>
      <c r="S89" s="279"/>
      <c r="T89" s="279"/>
      <c r="U89" s="279"/>
      <c r="V89" s="279"/>
      <c r="W89" s="279"/>
      <c r="X89" s="279"/>
      <c r="Y89" s="279"/>
      <c r="Z89" s="279"/>
      <c r="AA89" s="279"/>
      <c r="AB89" s="279"/>
      <c r="AC89" s="279"/>
      <c r="AD89" s="279"/>
      <c r="AE89" s="279"/>
      <c r="AF89" s="279"/>
      <c r="AG89" s="279"/>
      <c r="AH89" s="279"/>
      <c r="AI89" s="280"/>
    </row>
    <row r="90" spans="1:42" s="1" customFormat="1" ht="20.100000000000001" customHeight="1">
      <c r="A90" s="20"/>
      <c r="B90" s="35"/>
      <c r="C90" s="35"/>
      <c r="D90" s="35"/>
      <c r="E90" s="17">
        <f t="shared" si="4"/>
        <v>67</v>
      </c>
      <c r="F90" s="75" t="s">
        <v>92</v>
      </c>
      <c r="G90" s="76"/>
      <c r="H90" s="76"/>
      <c r="I90" s="76"/>
      <c r="J90" s="76"/>
      <c r="K90" s="76"/>
      <c r="L90" s="76"/>
      <c r="M90" s="76"/>
      <c r="N90" s="76"/>
      <c r="O90" s="76"/>
      <c r="P90" s="77"/>
      <c r="Q90" s="23" t="s">
        <v>35</v>
      </c>
      <c r="R90" s="324" t="s">
        <v>94</v>
      </c>
      <c r="S90" s="279"/>
      <c r="T90" s="279"/>
      <c r="U90" s="279"/>
      <c r="V90" s="279"/>
      <c r="W90" s="279"/>
      <c r="X90" s="279"/>
      <c r="Y90" s="279"/>
      <c r="Z90" s="279"/>
      <c r="AA90" s="279"/>
      <c r="AB90" s="279"/>
      <c r="AC90" s="279"/>
      <c r="AD90" s="279"/>
      <c r="AE90" s="279"/>
      <c r="AF90" s="279"/>
      <c r="AG90" s="279"/>
      <c r="AH90" s="279"/>
      <c r="AI90" s="280"/>
    </row>
    <row r="91" spans="1:42" s="1" customFormat="1" ht="20.100000000000001" customHeight="1">
      <c r="A91" s="20"/>
      <c r="B91" s="35"/>
      <c r="C91" s="35"/>
      <c r="D91" s="35"/>
      <c r="E91" s="17">
        <f t="shared" si="4"/>
        <v>68</v>
      </c>
      <c r="F91" s="75" t="s">
        <v>93</v>
      </c>
      <c r="G91" s="76"/>
      <c r="H91" s="76"/>
      <c r="I91" s="76"/>
      <c r="J91" s="76"/>
      <c r="K91" s="76"/>
      <c r="L91" s="76"/>
      <c r="M91" s="76"/>
      <c r="N91" s="76"/>
      <c r="O91" s="76"/>
      <c r="P91" s="77"/>
      <c r="Q91" s="23" t="s">
        <v>35</v>
      </c>
      <c r="R91" s="301"/>
      <c r="S91" s="279"/>
      <c r="T91" s="279"/>
      <c r="U91" s="279"/>
      <c r="V91" s="279"/>
      <c r="W91" s="279"/>
      <c r="X91" s="279"/>
      <c r="Y91" s="279"/>
      <c r="Z91" s="279"/>
      <c r="AA91" s="279"/>
      <c r="AB91" s="279"/>
      <c r="AC91" s="279"/>
      <c r="AD91" s="279"/>
      <c r="AE91" s="279"/>
      <c r="AF91" s="279"/>
      <c r="AG91" s="279"/>
      <c r="AH91" s="279"/>
      <c r="AI91" s="280"/>
    </row>
    <row r="92" spans="1:42" s="1" customFormat="1" ht="20.100000000000001" customHeight="1">
      <c r="A92" s="20"/>
      <c r="B92" s="35"/>
      <c r="C92" s="35"/>
      <c r="D92" s="35"/>
      <c r="E92" s="17">
        <f t="shared" si="4"/>
        <v>69</v>
      </c>
      <c r="F92" s="75" t="s">
        <v>143</v>
      </c>
      <c r="G92" s="76"/>
      <c r="H92" s="76"/>
      <c r="I92" s="76"/>
      <c r="J92" s="76"/>
      <c r="K92" s="76"/>
      <c r="L92" s="76"/>
      <c r="M92" s="76"/>
      <c r="N92" s="76"/>
      <c r="O92" s="76"/>
      <c r="P92" s="77"/>
      <c r="Q92" s="24" t="s">
        <v>35</v>
      </c>
      <c r="R92" s="301" t="s">
        <v>144</v>
      </c>
      <c r="S92" s="279"/>
      <c r="T92" s="279"/>
      <c r="U92" s="279"/>
      <c r="V92" s="279"/>
      <c r="W92" s="279"/>
      <c r="X92" s="279"/>
      <c r="Y92" s="279"/>
      <c r="Z92" s="279"/>
      <c r="AA92" s="279"/>
      <c r="AB92" s="279"/>
      <c r="AC92" s="279"/>
      <c r="AD92" s="279"/>
      <c r="AE92" s="279"/>
      <c r="AF92" s="279"/>
      <c r="AG92" s="279"/>
      <c r="AH92" s="279"/>
      <c r="AI92" s="280"/>
      <c r="AJ92" s="28"/>
      <c r="AK92" s="28"/>
    </row>
    <row r="93" spans="1:42" s="1" customFormat="1" ht="20.100000000000001" customHeight="1">
      <c r="A93" s="20"/>
      <c r="B93" s="35"/>
      <c r="C93" s="35"/>
      <c r="D93" s="35"/>
      <c r="E93" s="17">
        <f t="shared" si="4"/>
        <v>70</v>
      </c>
      <c r="F93" s="75" t="s">
        <v>91</v>
      </c>
      <c r="G93" s="76"/>
      <c r="H93" s="76"/>
      <c r="I93" s="76"/>
      <c r="J93" s="76"/>
      <c r="K93" s="76"/>
      <c r="L93" s="76"/>
      <c r="M93" s="76"/>
      <c r="N93" s="76"/>
      <c r="O93" s="76"/>
      <c r="P93" s="77"/>
      <c r="Q93" s="24" t="s">
        <v>35</v>
      </c>
      <c r="R93" s="318"/>
      <c r="S93" s="319"/>
      <c r="T93" s="319"/>
      <c r="U93" s="319"/>
      <c r="V93" s="319"/>
      <c r="W93" s="319"/>
      <c r="X93" s="319"/>
      <c r="Y93" s="319"/>
      <c r="Z93" s="319"/>
      <c r="AA93" s="319"/>
      <c r="AB93" s="319"/>
      <c r="AC93" s="319"/>
      <c r="AD93" s="319"/>
      <c r="AE93" s="319"/>
      <c r="AF93" s="319"/>
      <c r="AG93" s="319"/>
      <c r="AH93" s="319"/>
      <c r="AI93" s="320"/>
    </row>
    <row r="94" spans="1:42" s="1" customFormat="1" ht="20.100000000000001" customHeight="1">
      <c r="A94" s="20"/>
      <c r="B94" s="35"/>
      <c r="C94" s="35"/>
      <c r="D94" s="35"/>
      <c r="E94" s="17">
        <f t="shared" si="4"/>
        <v>71</v>
      </c>
      <c r="F94" s="75" t="s">
        <v>147</v>
      </c>
      <c r="G94" s="76"/>
      <c r="H94" s="76"/>
      <c r="I94" s="76"/>
      <c r="J94" s="76"/>
      <c r="K94" s="76"/>
      <c r="L94" s="76"/>
      <c r="M94" s="76"/>
      <c r="N94" s="76"/>
      <c r="O94" s="76"/>
      <c r="P94" s="77"/>
      <c r="Q94" s="24" t="s">
        <v>35</v>
      </c>
      <c r="R94" s="318"/>
      <c r="S94" s="319"/>
      <c r="T94" s="319"/>
      <c r="U94" s="319"/>
      <c r="V94" s="319"/>
      <c r="W94" s="319"/>
      <c r="X94" s="319"/>
      <c r="Y94" s="319"/>
      <c r="Z94" s="319"/>
      <c r="AA94" s="319"/>
      <c r="AB94" s="319"/>
      <c r="AC94" s="319"/>
      <c r="AD94" s="319"/>
      <c r="AE94" s="319"/>
      <c r="AF94" s="319"/>
      <c r="AG94" s="319"/>
      <c r="AH94" s="319"/>
      <c r="AI94" s="320"/>
    </row>
    <row r="95" spans="1:42" s="1" customFormat="1" ht="20.100000000000001" customHeight="1">
      <c r="A95" s="20"/>
      <c r="B95" s="35"/>
      <c r="C95" s="35"/>
      <c r="D95" s="35"/>
      <c r="E95" s="17">
        <f t="shared" si="4"/>
        <v>72</v>
      </c>
      <c r="F95" s="102" t="s">
        <v>154</v>
      </c>
      <c r="G95" s="103"/>
      <c r="H95" s="103"/>
      <c r="I95" s="103"/>
      <c r="J95" s="103"/>
      <c r="K95" s="103"/>
      <c r="L95" s="103"/>
      <c r="M95" s="103"/>
      <c r="N95" s="103"/>
      <c r="O95" s="103"/>
      <c r="P95" s="103"/>
      <c r="Q95" s="103"/>
      <c r="R95" s="103"/>
      <c r="S95" s="103"/>
      <c r="T95" s="103"/>
      <c r="U95" s="103"/>
      <c r="V95" s="103"/>
      <c r="W95" s="103"/>
      <c r="X95" s="103"/>
      <c r="Y95" s="103"/>
      <c r="Z95" s="103"/>
      <c r="AA95" s="103"/>
      <c r="AB95" s="103"/>
      <c r="AC95" s="103"/>
      <c r="AD95" s="103"/>
      <c r="AE95" s="103"/>
      <c r="AF95" s="103"/>
      <c r="AG95" s="103"/>
      <c r="AH95" s="103"/>
      <c r="AI95" s="104"/>
    </row>
    <row r="96" spans="1:42" s="1" customFormat="1" ht="20.100000000000001" customHeight="1">
      <c r="A96" s="20"/>
      <c r="B96" s="35"/>
      <c r="C96" s="35"/>
      <c r="D96" s="35"/>
      <c r="E96" s="17">
        <f t="shared" si="4"/>
        <v>73</v>
      </c>
      <c r="F96" s="325" t="s">
        <v>148</v>
      </c>
      <c r="G96" s="326"/>
      <c r="H96" s="326"/>
      <c r="I96" s="326"/>
      <c r="J96" s="326"/>
      <c r="K96" s="326"/>
      <c r="L96" s="326"/>
      <c r="M96" s="326"/>
      <c r="N96" s="326"/>
      <c r="O96" s="326"/>
      <c r="P96" s="327"/>
      <c r="Q96" s="23" t="s">
        <v>150</v>
      </c>
      <c r="R96" s="301"/>
      <c r="S96" s="279"/>
      <c r="T96" s="279"/>
      <c r="U96" s="279"/>
      <c r="V96" s="279"/>
      <c r="W96" s="279"/>
      <c r="X96" s="279"/>
      <c r="Y96" s="279"/>
      <c r="Z96" s="279"/>
      <c r="AA96" s="279"/>
      <c r="AB96" s="279"/>
      <c r="AC96" s="279"/>
      <c r="AD96" s="279"/>
      <c r="AE96" s="279"/>
      <c r="AF96" s="279"/>
      <c r="AG96" s="279"/>
      <c r="AH96" s="279"/>
      <c r="AI96" s="280"/>
    </row>
    <row r="97" spans="1:37" s="1" customFormat="1" ht="20.100000000000001" customHeight="1">
      <c r="A97" s="20"/>
      <c r="B97" s="35"/>
      <c r="C97" s="35"/>
      <c r="D97" s="35"/>
      <c r="E97" s="17">
        <f t="shared" si="4"/>
        <v>74</v>
      </c>
      <c r="F97" s="325" t="s">
        <v>149</v>
      </c>
      <c r="G97" s="326"/>
      <c r="H97" s="326"/>
      <c r="I97" s="326"/>
      <c r="J97" s="326"/>
      <c r="K97" s="326"/>
      <c r="L97" s="326"/>
      <c r="M97" s="326"/>
      <c r="N97" s="326"/>
      <c r="O97" s="326"/>
      <c r="P97" s="327"/>
      <c r="Q97" s="13" t="s">
        <v>150</v>
      </c>
      <c r="R97" s="301"/>
      <c r="S97" s="279"/>
      <c r="T97" s="279"/>
      <c r="U97" s="279"/>
      <c r="V97" s="279"/>
      <c r="W97" s="279"/>
      <c r="X97" s="279"/>
      <c r="Y97" s="279"/>
      <c r="Z97" s="279"/>
      <c r="AA97" s="279"/>
      <c r="AB97" s="279"/>
      <c r="AC97" s="279"/>
      <c r="AD97" s="279"/>
      <c r="AE97" s="279"/>
      <c r="AF97" s="279"/>
      <c r="AG97" s="279"/>
      <c r="AH97" s="279"/>
      <c r="AI97" s="280"/>
    </row>
    <row r="98" spans="1:37" s="1" customFormat="1" ht="20.100000000000001" customHeight="1">
      <c r="A98" s="20"/>
      <c r="B98" s="35"/>
      <c r="C98" s="35"/>
      <c r="D98" s="35"/>
      <c r="E98" s="17">
        <f t="shared" si="4"/>
        <v>75</v>
      </c>
      <c r="F98" s="321" t="s">
        <v>151</v>
      </c>
      <c r="G98" s="322"/>
      <c r="H98" s="322"/>
      <c r="I98" s="322"/>
      <c r="J98" s="322"/>
      <c r="K98" s="322"/>
      <c r="L98" s="322"/>
      <c r="M98" s="322"/>
      <c r="N98" s="322"/>
      <c r="O98" s="322"/>
      <c r="P98" s="323"/>
      <c r="Q98" s="23" t="s">
        <v>150</v>
      </c>
      <c r="R98" s="301"/>
      <c r="S98" s="279"/>
      <c r="T98" s="279"/>
      <c r="U98" s="279"/>
      <c r="V98" s="279"/>
      <c r="W98" s="279"/>
      <c r="X98" s="279"/>
      <c r="Y98" s="279"/>
      <c r="Z98" s="279"/>
      <c r="AA98" s="279"/>
      <c r="AB98" s="279"/>
      <c r="AC98" s="279"/>
      <c r="AD98" s="279"/>
      <c r="AE98" s="279"/>
      <c r="AF98" s="279"/>
      <c r="AG98" s="279"/>
      <c r="AH98" s="279"/>
      <c r="AI98" s="280"/>
    </row>
    <row r="99" spans="1:37" s="7" customFormat="1" ht="20.100000000000001" customHeight="1">
      <c r="A99" s="20"/>
      <c r="B99" s="35"/>
      <c r="C99" s="35"/>
      <c r="D99" s="35"/>
      <c r="E99" s="17">
        <f t="shared" si="4"/>
        <v>76</v>
      </c>
      <c r="F99" s="275" t="s">
        <v>152</v>
      </c>
      <c r="G99" s="276"/>
      <c r="H99" s="276"/>
      <c r="I99" s="276"/>
      <c r="J99" s="276"/>
      <c r="K99" s="276"/>
      <c r="L99" s="276"/>
      <c r="M99" s="276"/>
      <c r="N99" s="276"/>
      <c r="O99" s="276"/>
      <c r="P99" s="317"/>
      <c r="Q99" s="24" t="s">
        <v>153</v>
      </c>
      <c r="R99" s="301"/>
      <c r="S99" s="279"/>
      <c r="T99" s="279"/>
      <c r="U99" s="279"/>
      <c r="V99" s="279"/>
      <c r="W99" s="279"/>
      <c r="X99" s="279"/>
      <c r="Y99" s="279"/>
      <c r="Z99" s="279"/>
      <c r="AA99" s="279"/>
      <c r="AB99" s="279"/>
      <c r="AC99" s="279"/>
      <c r="AD99" s="279"/>
      <c r="AE99" s="279"/>
      <c r="AF99" s="279"/>
      <c r="AG99" s="279"/>
      <c r="AH99" s="279"/>
      <c r="AI99" s="280"/>
    </row>
    <row r="100" spans="1:37" s="7" customFormat="1" ht="20.100000000000001" customHeight="1">
      <c r="A100" s="249"/>
      <c r="B100" s="250"/>
      <c r="C100" s="250"/>
      <c r="D100" s="250"/>
      <c r="E100" s="17">
        <f t="shared" si="4"/>
        <v>77</v>
      </c>
      <c r="F100" s="281" t="s">
        <v>189</v>
      </c>
      <c r="G100" s="282"/>
      <c r="H100" s="282"/>
      <c r="I100" s="282"/>
      <c r="J100" s="282"/>
      <c r="K100" s="282"/>
      <c r="L100" s="282"/>
      <c r="M100" s="282"/>
      <c r="N100" s="282"/>
      <c r="O100" s="282"/>
      <c r="P100" s="282"/>
      <c r="Q100" s="282"/>
      <c r="R100" s="282"/>
      <c r="S100" s="282"/>
      <c r="T100" s="282"/>
      <c r="U100" s="282"/>
      <c r="V100" s="282"/>
      <c r="W100" s="282"/>
      <c r="X100" s="282"/>
      <c r="Y100" s="282"/>
      <c r="Z100" s="282"/>
      <c r="AA100" s="282"/>
      <c r="AB100" s="282"/>
      <c r="AC100" s="282"/>
      <c r="AD100" s="282"/>
      <c r="AE100" s="282"/>
      <c r="AF100" s="282"/>
      <c r="AG100" s="282"/>
      <c r="AH100" s="282"/>
      <c r="AI100" s="283"/>
    </row>
    <row r="101" spans="1:37" s="7" customFormat="1" ht="20.100000000000001" customHeight="1">
      <c r="A101" s="249"/>
      <c r="B101" s="250"/>
      <c r="C101" s="250"/>
      <c r="D101" s="250"/>
      <c r="E101" s="17">
        <f t="shared" si="4"/>
        <v>78</v>
      </c>
      <c r="F101" s="275" t="s">
        <v>155</v>
      </c>
      <c r="G101" s="276"/>
      <c r="H101" s="276"/>
      <c r="I101" s="276"/>
      <c r="J101" s="276"/>
      <c r="K101" s="276"/>
      <c r="L101" s="276"/>
      <c r="M101" s="276"/>
      <c r="N101" s="276"/>
      <c r="O101" s="276"/>
      <c r="P101" s="276"/>
      <c r="Q101" s="24" t="s">
        <v>156</v>
      </c>
      <c r="R101" s="277"/>
      <c r="S101" s="277"/>
      <c r="T101" s="277"/>
      <c r="U101" s="277"/>
      <c r="V101" s="277"/>
      <c r="W101" s="277"/>
      <c r="X101" s="277"/>
      <c r="Y101" s="277"/>
      <c r="Z101" s="277"/>
      <c r="AA101" s="277"/>
      <c r="AB101" s="277"/>
      <c r="AC101" s="277"/>
      <c r="AD101" s="277"/>
      <c r="AE101" s="277"/>
      <c r="AF101" s="277"/>
      <c r="AG101" s="277"/>
      <c r="AH101" s="277"/>
      <c r="AI101" s="278"/>
    </row>
    <row r="102" spans="1:37" s="7" customFormat="1" ht="20.100000000000001" customHeight="1">
      <c r="A102" s="249"/>
      <c r="B102" s="250"/>
      <c r="C102" s="250"/>
      <c r="D102" s="251"/>
      <c r="E102" s="17">
        <f t="shared" si="4"/>
        <v>79</v>
      </c>
      <c r="F102" s="275" t="s">
        <v>157</v>
      </c>
      <c r="G102" s="276"/>
      <c r="H102" s="276"/>
      <c r="I102" s="276"/>
      <c r="J102" s="276"/>
      <c r="K102" s="276"/>
      <c r="L102" s="276"/>
      <c r="M102" s="276"/>
      <c r="N102" s="276"/>
      <c r="O102" s="276"/>
      <c r="P102" s="276"/>
      <c r="Q102" s="24" t="s">
        <v>96</v>
      </c>
      <c r="R102" s="279"/>
      <c r="S102" s="279"/>
      <c r="T102" s="279"/>
      <c r="U102" s="279"/>
      <c r="V102" s="279"/>
      <c r="W102" s="279"/>
      <c r="X102" s="279"/>
      <c r="Y102" s="279"/>
      <c r="Z102" s="279"/>
      <c r="AA102" s="279"/>
      <c r="AB102" s="279"/>
      <c r="AC102" s="279"/>
      <c r="AD102" s="279"/>
      <c r="AE102" s="279"/>
      <c r="AF102" s="279"/>
      <c r="AG102" s="279"/>
      <c r="AH102" s="279"/>
      <c r="AI102" s="280"/>
    </row>
    <row r="103" spans="1:37" s="7" customFormat="1" ht="20.100000000000001" customHeight="1">
      <c r="A103" s="249"/>
      <c r="B103" s="250"/>
      <c r="C103" s="250"/>
      <c r="D103" s="251"/>
      <c r="E103" s="17">
        <f t="shared" si="4"/>
        <v>80</v>
      </c>
      <c r="F103" s="275" t="s">
        <v>158</v>
      </c>
      <c r="G103" s="276"/>
      <c r="H103" s="276"/>
      <c r="I103" s="276"/>
      <c r="J103" s="276"/>
      <c r="K103" s="276"/>
      <c r="L103" s="276"/>
      <c r="M103" s="276"/>
      <c r="N103" s="276"/>
      <c r="O103" s="276"/>
      <c r="P103" s="276"/>
      <c r="Q103" s="25" t="s">
        <v>35</v>
      </c>
      <c r="R103" s="273" t="s">
        <v>159</v>
      </c>
      <c r="S103" s="273"/>
      <c r="T103" s="273"/>
      <c r="U103" s="273"/>
      <c r="V103" s="273"/>
      <c r="W103" s="273"/>
      <c r="X103" s="273"/>
      <c r="Y103" s="273"/>
      <c r="Z103" s="273"/>
      <c r="AA103" s="273"/>
      <c r="AB103" s="273"/>
      <c r="AC103" s="273"/>
      <c r="AD103" s="273"/>
      <c r="AE103" s="273"/>
      <c r="AF103" s="273"/>
      <c r="AG103" s="273"/>
      <c r="AH103" s="273"/>
      <c r="AI103" s="274"/>
    </row>
    <row r="104" spans="1:37" s="7" customFormat="1" ht="20.100000000000001" customHeight="1">
      <c r="A104" s="249"/>
      <c r="B104" s="250"/>
      <c r="C104" s="250"/>
      <c r="D104" s="251"/>
      <c r="E104" s="17">
        <f t="shared" si="4"/>
        <v>81</v>
      </c>
      <c r="F104" s="275" t="s">
        <v>160</v>
      </c>
      <c r="G104" s="276"/>
      <c r="H104" s="276"/>
      <c r="I104" s="276"/>
      <c r="J104" s="276"/>
      <c r="K104" s="276"/>
      <c r="L104" s="276"/>
      <c r="M104" s="276"/>
      <c r="N104" s="276"/>
      <c r="O104" s="276"/>
      <c r="P104" s="276"/>
      <c r="Q104" s="25" t="s">
        <v>35</v>
      </c>
      <c r="R104" s="273" t="s">
        <v>159</v>
      </c>
      <c r="S104" s="273"/>
      <c r="T104" s="273"/>
      <c r="U104" s="273"/>
      <c r="V104" s="273"/>
      <c r="W104" s="273"/>
      <c r="X104" s="273"/>
      <c r="Y104" s="273"/>
      <c r="Z104" s="273"/>
      <c r="AA104" s="273"/>
      <c r="AB104" s="273"/>
      <c r="AC104" s="273"/>
      <c r="AD104" s="273"/>
      <c r="AE104" s="273"/>
      <c r="AF104" s="273"/>
      <c r="AG104" s="273"/>
      <c r="AH104" s="273"/>
      <c r="AI104" s="274"/>
      <c r="AJ104" s="29"/>
      <c r="AK104" s="29"/>
    </row>
    <row r="105" spans="1:37" s="7" customFormat="1" ht="20.100000000000001" customHeight="1">
      <c r="A105" s="249"/>
      <c r="B105" s="250"/>
      <c r="C105" s="250"/>
      <c r="D105" s="251"/>
      <c r="E105" s="17">
        <f t="shared" si="4"/>
        <v>82</v>
      </c>
      <c r="F105" s="281" t="s">
        <v>164</v>
      </c>
      <c r="G105" s="282"/>
      <c r="H105" s="282"/>
      <c r="I105" s="282"/>
      <c r="J105" s="282"/>
      <c r="K105" s="282"/>
      <c r="L105" s="282"/>
      <c r="M105" s="282"/>
      <c r="N105" s="282"/>
      <c r="O105" s="282"/>
      <c r="P105" s="282"/>
      <c r="Q105" s="282"/>
      <c r="R105" s="282"/>
      <c r="S105" s="282"/>
      <c r="T105" s="282"/>
      <c r="U105" s="282"/>
      <c r="V105" s="282"/>
      <c r="W105" s="282"/>
      <c r="X105" s="282"/>
      <c r="Y105" s="282"/>
      <c r="Z105" s="282"/>
      <c r="AA105" s="282"/>
      <c r="AB105" s="282"/>
      <c r="AC105" s="282"/>
      <c r="AD105" s="282"/>
      <c r="AE105" s="282"/>
      <c r="AF105" s="282"/>
      <c r="AG105" s="282"/>
      <c r="AH105" s="282"/>
      <c r="AI105" s="283"/>
      <c r="AJ105" s="29"/>
      <c r="AK105" s="29"/>
    </row>
    <row r="106" spans="1:37" s="7" customFormat="1" ht="20.100000000000001" customHeight="1">
      <c r="A106" s="249"/>
      <c r="B106" s="250"/>
      <c r="C106" s="250"/>
      <c r="D106" s="251"/>
      <c r="E106" s="17">
        <f t="shared" si="4"/>
        <v>83</v>
      </c>
      <c r="F106" s="275" t="s">
        <v>161</v>
      </c>
      <c r="G106" s="276"/>
      <c r="H106" s="276"/>
      <c r="I106" s="276"/>
      <c r="J106" s="276"/>
      <c r="K106" s="276"/>
      <c r="L106" s="276"/>
      <c r="M106" s="276"/>
      <c r="N106" s="276"/>
      <c r="O106" s="276"/>
      <c r="P106" s="317"/>
      <c r="Q106" s="24" t="s">
        <v>56</v>
      </c>
      <c r="R106" s="273" t="s">
        <v>207</v>
      </c>
      <c r="S106" s="273"/>
      <c r="T106" s="273"/>
      <c r="U106" s="273"/>
      <c r="V106" s="273"/>
      <c r="W106" s="273"/>
      <c r="X106" s="273"/>
      <c r="Y106" s="273"/>
      <c r="Z106" s="273"/>
      <c r="AA106" s="273"/>
      <c r="AB106" s="273"/>
      <c r="AC106" s="273"/>
      <c r="AD106" s="273"/>
      <c r="AE106" s="273"/>
      <c r="AF106" s="273"/>
      <c r="AG106" s="273"/>
      <c r="AH106" s="273"/>
      <c r="AI106" s="274"/>
      <c r="AJ106" s="29"/>
      <c r="AK106" s="29"/>
    </row>
    <row r="107" spans="1:37" s="7" customFormat="1" ht="20.100000000000001" customHeight="1">
      <c r="A107" s="249"/>
      <c r="B107" s="250"/>
      <c r="C107" s="250"/>
      <c r="D107" s="251"/>
      <c r="E107" s="17">
        <f t="shared" si="4"/>
        <v>84</v>
      </c>
      <c r="F107" s="275" t="s">
        <v>167</v>
      </c>
      <c r="G107" s="276"/>
      <c r="H107" s="276"/>
      <c r="I107" s="276"/>
      <c r="J107" s="276"/>
      <c r="K107" s="276"/>
      <c r="L107" s="276"/>
      <c r="M107" s="276"/>
      <c r="N107" s="276"/>
      <c r="O107" s="276"/>
      <c r="P107" s="317"/>
      <c r="Q107" s="24" t="s">
        <v>162</v>
      </c>
      <c r="R107" s="273"/>
      <c r="S107" s="273"/>
      <c r="T107" s="273"/>
      <c r="U107" s="273"/>
      <c r="V107" s="273"/>
      <c r="W107" s="273"/>
      <c r="X107" s="273"/>
      <c r="Y107" s="273"/>
      <c r="Z107" s="273"/>
      <c r="AA107" s="273"/>
      <c r="AB107" s="273"/>
      <c r="AC107" s="273"/>
      <c r="AD107" s="273"/>
      <c r="AE107" s="273"/>
      <c r="AF107" s="273"/>
      <c r="AG107" s="273"/>
      <c r="AH107" s="273"/>
      <c r="AI107" s="274"/>
      <c r="AJ107" s="29"/>
      <c r="AK107" s="29"/>
    </row>
    <row r="108" spans="1:37" s="7" customFormat="1" ht="20.100000000000001" customHeight="1">
      <c r="A108" s="249"/>
      <c r="B108" s="250"/>
      <c r="C108" s="250"/>
      <c r="D108" s="251"/>
      <c r="E108" s="17">
        <f t="shared" si="4"/>
        <v>85</v>
      </c>
      <c r="F108" s="275" t="s">
        <v>163</v>
      </c>
      <c r="G108" s="276"/>
      <c r="H108" s="276"/>
      <c r="I108" s="276"/>
      <c r="J108" s="276"/>
      <c r="K108" s="276"/>
      <c r="L108" s="276"/>
      <c r="M108" s="276"/>
      <c r="N108" s="276"/>
      <c r="O108" s="276"/>
      <c r="P108" s="317"/>
      <c r="Q108" s="24" t="s">
        <v>35</v>
      </c>
      <c r="R108" s="273"/>
      <c r="S108" s="273"/>
      <c r="T108" s="273"/>
      <c r="U108" s="273"/>
      <c r="V108" s="273"/>
      <c r="W108" s="273"/>
      <c r="X108" s="273"/>
      <c r="Y108" s="273"/>
      <c r="Z108" s="273"/>
      <c r="AA108" s="273"/>
      <c r="AB108" s="273"/>
      <c r="AC108" s="273"/>
      <c r="AD108" s="273"/>
      <c r="AE108" s="273"/>
      <c r="AF108" s="273"/>
      <c r="AG108" s="273"/>
      <c r="AH108" s="273"/>
      <c r="AI108" s="274"/>
      <c r="AJ108" s="29"/>
      <c r="AK108" s="29"/>
    </row>
    <row r="109" spans="1:37" s="7" customFormat="1" ht="20.100000000000001" customHeight="1">
      <c r="A109" s="249"/>
      <c r="B109" s="250"/>
      <c r="C109" s="250"/>
      <c r="D109" s="251"/>
      <c r="E109" s="17">
        <f t="shared" si="4"/>
        <v>86</v>
      </c>
      <c r="F109" s="275" t="s">
        <v>165</v>
      </c>
      <c r="G109" s="276"/>
      <c r="H109" s="276"/>
      <c r="I109" s="276"/>
      <c r="J109" s="276"/>
      <c r="K109" s="276"/>
      <c r="L109" s="276"/>
      <c r="M109" s="276"/>
      <c r="N109" s="276"/>
      <c r="O109" s="276"/>
      <c r="P109" s="317"/>
      <c r="Q109" s="24" t="s">
        <v>56</v>
      </c>
      <c r="R109" s="273" t="s">
        <v>166</v>
      </c>
      <c r="S109" s="273"/>
      <c r="T109" s="273"/>
      <c r="U109" s="273"/>
      <c r="V109" s="273"/>
      <c r="W109" s="273"/>
      <c r="X109" s="273"/>
      <c r="Y109" s="273"/>
      <c r="Z109" s="273"/>
      <c r="AA109" s="273"/>
      <c r="AB109" s="273"/>
      <c r="AC109" s="273"/>
      <c r="AD109" s="273"/>
      <c r="AE109" s="273"/>
      <c r="AF109" s="273"/>
      <c r="AG109" s="273"/>
      <c r="AH109" s="273"/>
      <c r="AI109" s="274"/>
      <c r="AJ109" s="29"/>
      <c r="AK109" s="29"/>
    </row>
    <row r="110" spans="1:37" s="7" customFormat="1" ht="20.100000000000001" customHeight="1">
      <c r="A110" s="249"/>
      <c r="B110" s="250"/>
      <c r="C110" s="250"/>
      <c r="D110" s="251"/>
      <c r="E110" s="17">
        <f t="shared" si="4"/>
        <v>87</v>
      </c>
      <c r="F110" s="275" t="s">
        <v>169</v>
      </c>
      <c r="G110" s="276"/>
      <c r="H110" s="276"/>
      <c r="I110" s="276"/>
      <c r="J110" s="276"/>
      <c r="K110" s="276"/>
      <c r="L110" s="276"/>
      <c r="M110" s="276"/>
      <c r="N110" s="276"/>
      <c r="O110" s="276"/>
      <c r="P110" s="317"/>
      <c r="Q110" s="24" t="s">
        <v>35</v>
      </c>
      <c r="R110" s="273" t="s">
        <v>170</v>
      </c>
      <c r="S110" s="273"/>
      <c r="T110" s="273"/>
      <c r="U110" s="273"/>
      <c r="V110" s="273"/>
      <c r="W110" s="273"/>
      <c r="X110" s="273"/>
      <c r="Y110" s="273"/>
      <c r="Z110" s="273"/>
      <c r="AA110" s="273"/>
      <c r="AB110" s="273"/>
      <c r="AC110" s="273"/>
      <c r="AD110" s="273"/>
      <c r="AE110" s="273"/>
      <c r="AF110" s="273"/>
      <c r="AG110" s="273"/>
      <c r="AH110" s="273"/>
      <c r="AI110" s="274"/>
      <c r="AJ110" s="29"/>
      <c r="AK110" s="29"/>
    </row>
    <row r="111" spans="1:37" s="7" customFormat="1" ht="20.100000000000001" customHeight="1">
      <c r="A111" s="249"/>
      <c r="B111" s="250"/>
      <c r="C111" s="250"/>
      <c r="D111" s="251"/>
      <c r="E111" s="17">
        <f t="shared" si="4"/>
        <v>88</v>
      </c>
      <c r="F111" s="275" t="s">
        <v>168</v>
      </c>
      <c r="G111" s="276"/>
      <c r="H111" s="276"/>
      <c r="I111" s="276"/>
      <c r="J111" s="276"/>
      <c r="K111" s="276"/>
      <c r="L111" s="276"/>
      <c r="M111" s="276"/>
      <c r="N111" s="276"/>
      <c r="O111" s="276"/>
      <c r="P111" s="317"/>
      <c r="Q111" s="24" t="s">
        <v>131</v>
      </c>
      <c r="R111" s="273"/>
      <c r="S111" s="273"/>
      <c r="T111" s="273"/>
      <c r="U111" s="273"/>
      <c r="V111" s="273"/>
      <c r="W111" s="273"/>
      <c r="X111" s="273"/>
      <c r="Y111" s="273"/>
      <c r="Z111" s="273"/>
      <c r="AA111" s="273"/>
      <c r="AB111" s="273"/>
      <c r="AC111" s="273"/>
      <c r="AD111" s="273"/>
      <c r="AE111" s="273"/>
      <c r="AF111" s="273"/>
      <c r="AG111" s="273"/>
      <c r="AH111" s="273"/>
      <c r="AI111" s="274"/>
      <c r="AJ111" s="29"/>
      <c r="AK111" s="29"/>
    </row>
    <row r="112" spans="1:37" s="7" customFormat="1" ht="20.100000000000001" customHeight="1">
      <c r="A112" s="249"/>
      <c r="B112" s="250"/>
      <c r="C112" s="250"/>
      <c r="D112" s="251"/>
      <c r="E112" s="17">
        <f t="shared" si="4"/>
        <v>89</v>
      </c>
      <c r="F112" s="275" t="s">
        <v>172</v>
      </c>
      <c r="G112" s="276"/>
      <c r="H112" s="276"/>
      <c r="I112" s="276"/>
      <c r="J112" s="276"/>
      <c r="K112" s="276"/>
      <c r="L112" s="276"/>
      <c r="M112" s="276"/>
      <c r="N112" s="276"/>
      <c r="O112" s="276"/>
      <c r="P112" s="276"/>
      <c r="Q112" s="26" t="s">
        <v>171</v>
      </c>
      <c r="R112" s="273"/>
      <c r="S112" s="273"/>
      <c r="T112" s="273"/>
      <c r="U112" s="273"/>
      <c r="V112" s="273"/>
      <c r="W112" s="273"/>
      <c r="X112" s="273"/>
      <c r="Y112" s="273"/>
      <c r="Z112" s="273"/>
      <c r="AA112" s="273"/>
      <c r="AB112" s="273"/>
      <c r="AC112" s="273"/>
      <c r="AD112" s="273"/>
      <c r="AE112" s="273"/>
      <c r="AF112" s="273"/>
      <c r="AG112" s="273"/>
      <c r="AH112" s="273"/>
      <c r="AI112" s="274"/>
      <c r="AJ112" s="29"/>
      <c r="AK112" s="29"/>
    </row>
    <row r="113" spans="1:37" s="7" customFormat="1" ht="20.100000000000001" customHeight="1">
      <c r="A113" s="249"/>
      <c r="B113" s="250"/>
      <c r="C113" s="250"/>
      <c r="D113" s="251"/>
      <c r="E113" s="17">
        <f t="shared" si="4"/>
        <v>90</v>
      </c>
      <c r="F113" s="275" t="s">
        <v>179</v>
      </c>
      <c r="G113" s="276"/>
      <c r="H113" s="276"/>
      <c r="I113" s="276"/>
      <c r="J113" s="276"/>
      <c r="K113" s="276"/>
      <c r="L113" s="276"/>
      <c r="M113" s="276"/>
      <c r="N113" s="276"/>
      <c r="O113" s="276"/>
      <c r="P113" s="276"/>
      <c r="Q113" s="26" t="s">
        <v>173</v>
      </c>
      <c r="R113" s="273"/>
      <c r="S113" s="273"/>
      <c r="T113" s="273"/>
      <c r="U113" s="273"/>
      <c r="V113" s="273"/>
      <c r="W113" s="273"/>
      <c r="X113" s="273"/>
      <c r="Y113" s="273"/>
      <c r="Z113" s="273"/>
      <c r="AA113" s="273"/>
      <c r="AB113" s="273"/>
      <c r="AC113" s="273"/>
      <c r="AD113" s="273"/>
      <c r="AE113" s="273"/>
      <c r="AF113" s="273"/>
      <c r="AG113" s="273"/>
      <c r="AH113" s="273"/>
      <c r="AI113" s="274"/>
      <c r="AJ113" s="29"/>
      <c r="AK113" s="29"/>
    </row>
    <row r="114" spans="1:37" s="7" customFormat="1" ht="20.100000000000001" customHeight="1">
      <c r="A114" s="249"/>
      <c r="B114" s="250"/>
      <c r="C114" s="250"/>
      <c r="D114" s="251"/>
      <c r="E114" s="17">
        <f t="shared" si="4"/>
        <v>91</v>
      </c>
      <c r="F114" s="332" t="s">
        <v>174</v>
      </c>
      <c r="G114" s="332"/>
      <c r="H114" s="332"/>
      <c r="I114" s="332"/>
      <c r="J114" s="332"/>
      <c r="K114" s="332"/>
      <c r="L114" s="332"/>
      <c r="M114" s="332"/>
      <c r="N114" s="332"/>
      <c r="O114" s="332"/>
      <c r="P114" s="332"/>
      <c r="Q114" s="332"/>
      <c r="R114" s="332"/>
      <c r="S114" s="332"/>
      <c r="T114" s="332"/>
      <c r="U114" s="332"/>
      <c r="V114" s="332"/>
      <c r="W114" s="332"/>
      <c r="X114" s="332"/>
      <c r="Y114" s="332"/>
      <c r="Z114" s="332"/>
      <c r="AA114" s="332"/>
      <c r="AB114" s="332"/>
      <c r="AC114" s="332"/>
      <c r="AD114" s="332"/>
      <c r="AE114" s="332"/>
      <c r="AF114" s="332"/>
      <c r="AG114" s="332"/>
      <c r="AH114" s="332"/>
      <c r="AI114" s="333"/>
      <c r="AJ114" s="29"/>
      <c r="AK114" s="29"/>
    </row>
    <row r="115" spans="1:37" s="7" customFormat="1" ht="20.100000000000001" customHeight="1">
      <c r="A115" s="249"/>
      <c r="B115" s="250"/>
      <c r="C115" s="250"/>
      <c r="D115" s="251"/>
      <c r="E115" s="17">
        <f t="shared" si="4"/>
        <v>92</v>
      </c>
      <c r="F115" s="335" t="s">
        <v>175</v>
      </c>
      <c r="G115" s="336"/>
      <c r="H115" s="336"/>
      <c r="I115" s="336"/>
      <c r="J115" s="336"/>
      <c r="K115" s="336"/>
      <c r="L115" s="336"/>
      <c r="M115" s="336"/>
      <c r="N115" s="336"/>
      <c r="O115" s="336"/>
      <c r="P115" s="337"/>
      <c r="Q115" s="27" t="s">
        <v>35</v>
      </c>
      <c r="R115" s="273"/>
      <c r="S115" s="273"/>
      <c r="T115" s="273"/>
      <c r="U115" s="273"/>
      <c r="V115" s="273"/>
      <c r="W115" s="273"/>
      <c r="X115" s="273"/>
      <c r="Y115" s="273"/>
      <c r="Z115" s="273"/>
      <c r="AA115" s="273"/>
      <c r="AB115" s="273"/>
      <c r="AC115" s="273"/>
      <c r="AD115" s="273"/>
      <c r="AE115" s="273"/>
      <c r="AF115" s="273"/>
      <c r="AG115" s="273"/>
      <c r="AH115" s="273"/>
      <c r="AI115" s="274"/>
      <c r="AJ115" s="29"/>
      <c r="AK115" s="29"/>
    </row>
    <row r="116" spans="1:37" s="7" customFormat="1" ht="20.100000000000001" customHeight="1">
      <c r="A116" s="249"/>
      <c r="B116" s="250"/>
      <c r="C116" s="250"/>
      <c r="D116" s="251"/>
      <c r="E116" s="17">
        <f t="shared" si="4"/>
        <v>93</v>
      </c>
      <c r="F116" s="275" t="s">
        <v>177</v>
      </c>
      <c r="G116" s="276"/>
      <c r="H116" s="276"/>
      <c r="I116" s="276"/>
      <c r="J116" s="276"/>
      <c r="K116" s="276"/>
      <c r="L116" s="276"/>
      <c r="M116" s="276"/>
      <c r="N116" s="276"/>
      <c r="O116" s="276"/>
      <c r="P116" s="317"/>
      <c r="Q116" s="24" t="s">
        <v>131</v>
      </c>
      <c r="R116" s="273"/>
      <c r="S116" s="273"/>
      <c r="T116" s="273"/>
      <c r="U116" s="273"/>
      <c r="V116" s="273"/>
      <c r="W116" s="273"/>
      <c r="X116" s="273"/>
      <c r="Y116" s="273"/>
      <c r="Z116" s="273"/>
      <c r="AA116" s="273"/>
      <c r="AB116" s="273"/>
      <c r="AC116" s="273"/>
      <c r="AD116" s="273"/>
      <c r="AE116" s="273"/>
      <c r="AF116" s="273"/>
      <c r="AG116" s="273"/>
      <c r="AH116" s="273"/>
      <c r="AI116" s="274"/>
      <c r="AJ116" s="29"/>
      <c r="AK116" s="29"/>
    </row>
    <row r="117" spans="1:37" s="7" customFormat="1" ht="20.100000000000001" customHeight="1">
      <c r="A117" s="249"/>
      <c r="B117" s="250"/>
      <c r="C117" s="250"/>
      <c r="D117" s="251"/>
      <c r="E117" s="17">
        <f t="shared" si="4"/>
        <v>94</v>
      </c>
      <c r="F117" s="275" t="s">
        <v>176</v>
      </c>
      <c r="G117" s="276"/>
      <c r="H117" s="276"/>
      <c r="I117" s="276"/>
      <c r="J117" s="276"/>
      <c r="K117" s="276"/>
      <c r="L117" s="276"/>
      <c r="M117" s="276"/>
      <c r="N117" s="276"/>
      <c r="O117" s="276"/>
      <c r="P117" s="317"/>
      <c r="Q117" s="24" t="s">
        <v>171</v>
      </c>
      <c r="R117" s="273"/>
      <c r="S117" s="273"/>
      <c r="T117" s="273"/>
      <c r="U117" s="273"/>
      <c r="V117" s="273"/>
      <c r="W117" s="273"/>
      <c r="X117" s="273"/>
      <c r="Y117" s="273"/>
      <c r="Z117" s="273"/>
      <c r="AA117" s="273"/>
      <c r="AB117" s="273"/>
      <c r="AC117" s="273"/>
      <c r="AD117" s="273"/>
      <c r="AE117" s="273"/>
      <c r="AF117" s="273"/>
      <c r="AG117" s="273"/>
      <c r="AH117" s="273"/>
      <c r="AI117" s="274"/>
      <c r="AJ117" s="29"/>
      <c r="AK117" s="29"/>
    </row>
    <row r="118" spans="1:37" s="7" customFormat="1" ht="20.100000000000001" customHeight="1">
      <c r="A118" s="249"/>
      <c r="B118" s="250"/>
      <c r="C118" s="250"/>
      <c r="D118" s="251"/>
      <c r="E118" s="17">
        <f t="shared" si="4"/>
        <v>95</v>
      </c>
      <c r="F118" s="275" t="s">
        <v>178</v>
      </c>
      <c r="G118" s="276"/>
      <c r="H118" s="276"/>
      <c r="I118" s="276"/>
      <c r="J118" s="276"/>
      <c r="K118" s="276"/>
      <c r="L118" s="276"/>
      <c r="M118" s="276"/>
      <c r="N118" s="276"/>
      <c r="O118" s="276"/>
      <c r="P118" s="317"/>
      <c r="Q118" s="24" t="s">
        <v>150</v>
      </c>
      <c r="R118" s="36"/>
      <c r="S118" s="36"/>
      <c r="T118" s="36"/>
      <c r="U118" s="36"/>
      <c r="V118" s="36"/>
      <c r="W118" s="36"/>
      <c r="X118" s="36"/>
      <c r="Y118" s="36"/>
      <c r="Z118" s="36"/>
      <c r="AA118" s="36"/>
      <c r="AB118" s="36"/>
      <c r="AC118" s="36"/>
      <c r="AD118" s="36"/>
      <c r="AE118" s="36"/>
      <c r="AF118" s="36"/>
      <c r="AG118" s="36"/>
      <c r="AH118" s="36"/>
      <c r="AI118" s="37"/>
      <c r="AJ118" s="29"/>
      <c r="AK118" s="29"/>
    </row>
    <row r="119" spans="1:37" s="7" customFormat="1" ht="20.100000000000001" customHeight="1">
      <c r="A119" s="249"/>
      <c r="B119" s="250"/>
      <c r="C119" s="250"/>
      <c r="D119" s="251"/>
      <c r="E119" s="17">
        <f t="shared" si="4"/>
        <v>96</v>
      </c>
      <c r="F119" s="332" t="s">
        <v>183</v>
      </c>
      <c r="G119" s="332"/>
      <c r="H119" s="332"/>
      <c r="I119" s="332"/>
      <c r="J119" s="332"/>
      <c r="K119" s="332"/>
      <c r="L119" s="332"/>
      <c r="M119" s="332"/>
      <c r="N119" s="332"/>
      <c r="O119" s="332"/>
      <c r="P119" s="332"/>
      <c r="Q119" s="332"/>
      <c r="R119" s="332"/>
      <c r="S119" s="332"/>
      <c r="T119" s="332"/>
      <c r="U119" s="332"/>
      <c r="V119" s="332"/>
      <c r="W119" s="332"/>
      <c r="X119" s="332"/>
      <c r="Y119" s="332"/>
      <c r="Z119" s="332"/>
      <c r="AA119" s="332"/>
      <c r="AB119" s="332"/>
      <c r="AC119" s="332"/>
      <c r="AD119" s="332"/>
      <c r="AE119" s="332"/>
      <c r="AF119" s="332"/>
      <c r="AG119" s="332"/>
      <c r="AH119" s="332"/>
      <c r="AI119" s="333"/>
      <c r="AJ119" s="29"/>
      <c r="AK119" s="29"/>
    </row>
    <row r="120" spans="1:37" s="7" customFormat="1" ht="20.100000000000001" customHeight="1">
      <c r="A120" s="249"/>
      <c r="B120" s="250"/>
      <c r="C120" s="250"/>
      <c r="D120" s="251"/>
      <c r="E120" s="17">
        <f t="shared" si="4"/>
        <v>97</v>
      </c>
      <c r="F120" s="334" t="s">
        <v>180</v>
      </c>
      <c r="G120" s="334"/>
      <c r="H120" s="334"/>
      <c r="I120" s="334"/>
      <c r="J120" s="334"/>
      <c r="K120" s="334"/>
      <c r="L120" s="334"/>
      <c r="M120" s="334"/>
      <c r="N120" s="334"/>
      <c r="O120" s="334"/>
      <c r="P120" s="334"/>
      <c r="Q120" s="26" t="s">
        <v>35</v>
      </c>
      <c r="R120" s="273" t="s">
        <v>182</v>
      </c>
      <c r="S120" s="273"/>
      <c r="T120" s="273"/>
      <c r="U120" s="273"/>
      <c r="V120" s="273"/>
      <c r="W120" s="273"/>
      <c r="X120" s="273"/>
      <c r="Y120" s="273"/>
      <c r="Z120" s="273"/>
      <c r="AA120" s="273"/>
      <c r="AB120" s="273"/>
      <c r="AC120" s="273"/>
      <c r="AD120" s="273"/>
      <c r="AE120" s="273"/>
      <c r="AF120" s="273"/>
      <c r="AG120" s="273"/>
      <c r="AH120" s="273"/>
      <c r="AI120" s="274"/>
      <c r="AJ120" s="29"/>
      <c r="AK120" s="29"/>
    </row>
    <row r="121" spans="1:37" s="7" customFormat="1" ht="20.100000000000001" customHeight="1">
      <c r="A121" s="249"/>
      <c r="B121" s="250"/>
      <c r="C121" s="250"/>
      <c r="D121" s="251"/>
      <c r="E121" s="17">
        <f t="shared" si="4"/>
        <v>98</v>
      </c>
      <c r="F121" s="334" t="s">
        <v>181</v>
      </c>
      <c r="G121" s="334"/>
      <c r="H121" s="334"/>
      <c r="I121" s="334"/>
      <c r="J121" s="334"/>
      <c r="K121" s="334"/>
      <c r="L121" s="334"/>
      <c r="M121" s="334"/>
      <c r="N121" s="334"/>
      <c r="O121" s="334"/>
      <c r="P121" s="334"/>
      <c r="Q121" s="26" t="s">
        <v>35</v>
      </c>
      <c r="R121" s="273" t="s">
        <v>182</v>
      </c>
      <c r="S121" s="273"/>
      <c r="T121" s="273"/>
      <c r="U121" s="273"/>
      <c r="V121" s="273"/>
      <c r="W121" s="273"/>
      <c r="X121" s="273"/>
      <c r="Y121" s="273"/>
      <c r="Z121" s="273"/>
      <c r="AA121" s="273"/>
      <c r="AB121" s="273"/>
      <c r="AC121" s="273"/>
      <c r="AD121" s="273"/>
      <c r="AE121" s="273"/>
      <c r="AF121" s="273"/>
      <c r="AG121" s="273"/>
      <c r="AH121" s="273"/>
      <c r="AI121" s="274"/>
      <c r="AJ121" s="29"/>
      <c r="AK121" s="29"/>
    </row>
    <row r="122" spans="1:37" s="7" customFormat="1" ht="20.100000000000001" customHeight="1">
      <c r="A122" s="249"/>
      <c r="B122" s="250"/>
      <c r="C122" s="250"/>
      <c r="D122" s="251"/>
      <c r="E122" s="17">
        <f t="shared" si="4"/>
        <v>99</v>
      </c>
      <c r="F122" s="334" t="s">
        <v>208</v>
      </c>
      <c r="G122" s="334"/>
      <c r="H122" s="334"/>
      <c r="I122" s="334"/>
      <c r="J122" s="334"/>
      <c r="K122" s="334"/>
      <c r="L122" s="334"/>
      <c r="M122" s="334"/>
      <c r="N122" s="334"/>
      <c r="O122" s="334"/>
      <c r="P122" s="334"/>
      <c r="Q122" s="23" t="s">
        <v>35</v>
      </c>
      <c r="R122" s="273" t="s">
        <v>182</v>
      </c>
      <c r="S122" s="273"/>
      <c r="T122" s="273"/>
      <c r="U122" s="273"/>
      <c r="V122" s="273"/>
      <c r="W122" s="273"/>
      <c r="X122" s="273"/>
      <c r="Y122" s="273"/>
      <c r="Z122" s="273"/>
      <c r="AA122" s="273"/>
      <c r="AB122" s="273"/>
      <c r="AC122" s="273"/>
      <c r="AD122" s="273"/>
      <c r="AE122" s="273"/>
      <c r="AF122" s="273"/>
      <c r="AG122" s="273"/>
      <c r="AH122" s="273"/>
      <c r="AI122" s="274"/>
      <c r="AJ122" s="29"/>
      <c r="AK122" s="29"/>
    </row>
    <row r="123" spans="1:37" s="1" customFormat="1" ht="33" customHeight="1" thickBot="1">
      <c r="A123" s="298" t="s">
        <v>190</v>
      </c>
      <c r="B123" s="299"/>
      <c r="C123" s="299"/>
      <c r="D123" s="299"/>
      <c r="E123" s="299"/>
      <c r="F123" s="299"/>
      <c r="G123" s="299"/>
      <c r="H123" s="299"/>
      <c r="I123" s="299"/>
      <c r="J123" s="299"/>
      <c r="K123" s="299"/>
      <c r="L123" s="299"/>
      <c r="M123" s="299"/>
      <c r="N123" s="299"/>
      <c r="O123" s="299"/>
      <c r="P123" s="299"/>
      <c r="Q123" s="299"/>
      <c r="R123" s="299"/>
      <c r="S123" s="299"/>
      <c r="T123" s="299"/>
      <c r="U123" s="299"/>
      <c r="V123" s="299"/>
      <c r="W123" s="299"/>
      <c r="X123" s="299"/>
      <c r="Y123" s="299"/>
      <c r="Z123" s="299"/>
      <c r="AA123" s="299"/>
      <c r="AB123" s="299"/>
      <c r="AC123" s="299"/>
      <c r="AD123" s="299"/>
      <c r="AE123" s="299"/>
      <c r="AF123" s="299"/>
      <c r="AG123" s="299"/>
      <c r="AH123" s="299"/>
      <c r="AI123" s="300"/>
    </row>
    <row r="124" spans="1:37" s="1" customFormat="1" ht="20.100000000000001" customHeight="1" thickBot="1">
      <c r="A124" s="267" t="s">
        <v>209</v>
      </c>
      <c r="B124" s="268"/>
      <c r="C124" s="268"/>
      <c r="D124" s="269"/>
      <c r="E124" s="12">
        <f>E122+1</f>
        <v>100</v>
      </c>
      <c r="F124" s="270" t="s">
        <v>191</v>
      </c>
      <c r="G124" s="271"/>
      <c r="H124" s="271"/>
      <c r="I124" s="271"/>
      <c r="J124" s="271"/>
      <c r="K124" s="271"/>
      <c r="L124" s="271"/>
      <c r="M124" s="271"/>
      <c r="N124" s="271"/>
      <c r="O124" s="271"/>
      <c r="P124" s="272"/>
      <c r="Q124" s="11" t="s">
        <v>35</v>
      </c>
      <c r="R124" s="81" t="s">
        <v>192</v>
      </c>
      <c r="S124" s="82"/>
      <c r="T124" s="82"/>
      <c r="U124" s="82"/>
      <c r="V124" s="82"/>
      <c r="W124" s="82"/>
      <c r="X124" s="82"/>
      <c r="Y124" s="82"/>
      <c r="Z124" s="82"/>
      <c r="AA124" s="82"/>
      <c r="AB124" s="82"/>
      <c r="AC124" s="82"/>
      <c r="AD124" s="82"/>
      <c r="AE124" s="82"/>
      <c r="AF124" s="82"/>
      <c r="AG124" s="82"/>
      <c r="AH124" s="82"/>
      <c r="AI124" s="83"/>
    </row>
    <row r="125" spans="1:37" s="1" customFormat="1" ht="20.100000000000001" customHeight="1">
      <c r="A125" s="249"/>
      <c r="B125" s="250"/>
      <c r="C125" s="250"/>
      <c r="D125" s="251"/>
      <c r="E125" s="17">
        <f>E124+1</f>
        <v>101</v>
      </c>
      <c r="F125" s="66" t="s">
        <v>193</v>
      </c>
      <c r="G125" s="67"/>
      <c r="H125" s="67"/>
      <c r="I125" s="67"/>
      <c r="J125" s="67"/>
      <c r="K125" s="67"/>
      <c r="L125" s="67"/>
      <c r="M125" s="67"/>
      <c r="N125" s="67"/>
      <c r="O125" s="67"/>
      <c r="P125" s="68"/>
      <c r="Q125" s="24" t="s">
        <v>56</v>
      </c>
      <c r="R125" s="273" t="s">
        <v>166</v>
      </c>
      <c r="S125" s="273"/>
      <c r="T125" s="273"/>
      <c r="U125" s="273"/>
      <c r="V125" s="273"/>
      <c r="W125" s="273"/>
      <c r="X125" s="273"/>
      <c r="Y125" s="273"/>
      <c r="Z125" s="273"/>
      <c r="AA125" s="273"/>
      <c r="AB125" s="273"/>
      <c r="AC125" s="273"/>
      <c r="AD125" s="273"/>
      <c r="AE125" s="273"/>
      <c r="AF125" s="273"/>
      <c r="AG125" s="273"/>
      <c r="AH125" s="273"/>
      <c r="AI125" s="274"/>
    </row>
    <row r="126" spans="1:37" s="1" customFormat="1" ht="20.100000000000001" customHeight="1">
      <c r="A126" s="249"/>
      <c r="B126" s="250"/>
      <c r="C126" s="250"/>
      <c r="D126" s="251"/>
      <c r="E126" s="17">
        <f>E125+1</f>
        <v>102</v>
      </c>
      <c r="F126" s="66" t="s">
        <v>194</v>
      </c>
      <c r="G126" s="67"/>
      <c r="H126" s="67"/>
      <c r="I126" s="67"/>
      <c r="J126" s="67"/>
      <c r="K126" s="67"/>
      <c r="L126" s="67"/>
      <c r="M126" s="67"/>
      <c r="N126" s="67"/>
      <c r="O126" s="67"/>
      <c r="P126" s="68"/>
      <c r="Q126" s="24" t="s">
        <v>56</v>
      </c>
      <c r="R126" s="273" t="s">
        <v>166</v>
      </c>
      <c r="S126" s="273"/>
      <c r="T126" s="273"/>
      <c r="U126" s="273"/>
      <c r="V126" s="273"/>
      <c r="W126" s="273"/>
      <c r="X126" s="273"/>
      <c r="Y126" s="273"/>
      <c r="Z126" s="273"/>
      <c r="AA126" s="273"/>
      <c r="AB126" s="273"/>
      <c r="AC126" s="273"/>
      <c r="AD126" s="273"/>
      <c r="AE126" s="273"/>
      <c r="AF126" s="273"/>
      <c r="AG126" s="273"/>
      <c r="AH126" s="273"/>
      <c r="AI126" s="274"/>
    </row>
    <row r="127" spans="1:37" s="1" customFormat="1" ht="20.100000000000001" customHeight="1">
      <c r="A127" s="249"/>
      <c r="B127" s="250"/>
      <c r="C127" s="250"/>
      <c r="D127" s="251"/>
      <c r="E127" s="12">
        <f>E126+1</f>
        <v>103</v>
      </c>
      <c r="F127" s="66" t="s">
        <v>195</v>
      </c>
      <c r="G127" s="67"/>
      <c r="H127" s="67"/>
      <c r="I127" s="67"/>
      <c r="J127" s="67"/>
      <c r="K127" s="67"/>
      <c r="L127" s="67"/>
      <c r="M127" s="67"/>
      <c r="N127" s="67"/>
      <c r="O127" s="67"/>
      <c r="P127" s="68"/>
      <c r="Q127" s="24" t="s">
        <v>56</v>
      </c>
      <c r="R127" s="72" t="s">
        <v>223</v>
      </c>
      <c r="S127" s="73"/>
      <c r="T127" s="73"/>
      <c r="U127" s="73"/>
      <c r="V127" s="73"/>
      <c r="W127" s="73"/>
      <c r="X127" s="73"/>
      <c r="Y127" s="73"/>
      <c r="Z127" s="73"/>
      <c r="AA127" s="73"/>
      <c r="AB127" s="73"/>
      <c r="AC127" s="73"/>
      <c r="AD127" s="73"/>
      <c r="AE127" s="73"/>
      <c r="AF127" s="73"/>
      <c r="AG127" s="73"/>
      <c r="AH127" s="73"/>
      <c r="AI127" s="74"/>
    </row>
    <row r="128" spans="1:37" s="1" customFormat="1" ht="20.100000000000001" customHeight="1">
      <c r="A128" s="249"/>
      <c r="B128" s="250"/>
      <c r="C128" s="250"/>
      <c r="D128" s="251"/>
      <c r="E128" s="12">
        <f t="shared" ref="E128:E134" si="5">E127+1</f>
        <v>104</v>
      </c>
      <c r="F128" s="66" t="s">
        <v>196</v>
      </c>
      <c r="G128" s="67"/>
      <c r="H128" s="67"/>
      <c r="I128" s="67"/>
      <c r="J128" s="67"/>
      <c r="K128" s="67"/>
      <c r="L128" s="67"/>
      <c r="M128" s="67"/>
      <c r="N128" s="67"/>
      <c r="O128" s="67"/>
      <c r="P128" s="68"/>
      <c r="Q128" s="24" t="s">
        <v>56</v>
      </c>
      <c r="R128" s="72" t="s">
        <v>223</v>
      </c>
      <c r="S128" s="73"/>
      <c r="T128" s="73"/>
      <c r="U128" s="73"/>
      <c r="V128" s="73"/>
      <c r="W128" s="73"/>
      <c r="X128" s="73"/>
      <c r="Y128" s="73"/>
      <c r="Z128" s="73"/>
      <c r="AA128" s="73"/>
      <c r="AB128" s="73"/>
      <c r="AC128" s="73"/>
      <c r="AD128" s="73"/>
      <c r="AE128" s="73"/>
      <c r="AF128" s="73"/>
      <c r="AG128" s="73"/>
      <c r="AH128" s="73"/>
      <c r="AI128" s="74"/>
    </row>
    <row r="129" spans="1:35" s="1" customFormat="1" ht="20.100000000000001" customHeight="1" thickBot="1">
      <c r="A129" s="252"/>
      <c r="B129" s="253"/>
      <c r="C129" s="253"/>
      <c r="D129" s="254"/>
      <c r="E129" s="12">
        <f t="shared" si="5"/>
        <v>105</v>
      </c>
      <c r="F129" s="66" t="s">
        <v>197</v>
      </c>
      <c r="G129" s="67"/>
      <c r="H129" s="67"/>
      <c r="I129" s="67"/>
      <c r="J129" s="67"/>
      <c r="K129" s="67"/>
      <c r="L129" s="67"/>
      <c r="M129" s="67"/>
      <c r="N129" s="67"/>
      <c r="O129" s="67"/>
      <c r="P129" s="68"/>
      <c r="Q129" s="24" t="s">
        <v>56</v>
      </c>
      <c r="R129" s="273" t="s">
        <v>166</v>
      </c>
      <c r="S129" s="273"/>
      <c r="T129" s="273"/>
      <c r="U129" s="273"/>
      <c r="V129" s="273"/>
      <c r="W129" s="273"/>
      <c r="X129" s="273"/>
      <c r="Y129" s="273"/>
      <c r="Z129" s="273"/>
      <c r="AA129" s="273"/>
      <c r="AB129" s="273"/>
      <c r="AC129" s="273"/>
      <c r="AD129" s="273"/>
      <c r="AE129" s="273"/>
      <c r="AF129" s="273"/>
      <c r="AG129" s="273"/>
      <c r="AH129" s="273"/>
      <c r="AI129" s="274"/>
    </row>
    <row r="130" spans="1:35" s="1" customFormat="1" ht="20.100000000000001" customHeight="1" thickBot="1">
      <c r="A130" s="233" t="s">
        <v>4</v>
      </c>
      <c r="B130" s="290"/>
      <c r="C130" s="290"/>
      <c r="D130" s="290"/>
      <c r="E130" s="290"/>
      <c r="F130" s="290"/>
      <c r="G130" s="290"/>
      <c r="H130" s="290"/>
      <c r="I130" s="290"/>
      <c r="J130" s="290"/>
      <c r="K130" s="290"/>
      <c r="L130" s="290"/>
      <c r="M130" s="290"/>
      <c r="N130" s="290"/>
      <c r="O130" s="290"/>
      <c r="P130" s="290"/>
      <c r="Q130" s="290"/>
      <c r="R130" s="290"/>
      <c r="S130" s="290"/>
      <c r="T130" s="290"/>
      <c r="U130" s="290"/>
      <c r="V130" s="290"/>
      <c r="W130" s="290"/>
      <c r="X130" s="290"/>
      <c r="Y130" s="290"/>
      <c r="Z130" s="290"/>
      <c r="AA130" s="290"/>
      <c r="AB130" s="290"/>
      <c r="AC130" s="290"/>
      <c r="AD130" s="290"/>
      <c r="AE130" s="290"/>
      <c r="AF130" s="290"/>
      <c r="AG130" s="290"/>
      <c r="AH130" s="290"/>
      <c r="AI130" s="291"/>
    </row>
    <row r="131" spans="1:35" s="1" customFormat="1" ht="20.100000000000001" customHeight="1">
      <c r="A131" s="292" t="s">
        <v>4</v>
      </c>
      <c r="B131" s="293"/>
      <c r="C131" s="293"/>
      <c r="D131" s="294"/>
      <c r="E131" s="12">
        <f>E129+1</f>
        <v>106</v>
      </c>
      <c r="F131" s="287" t="s">
        <v>198</v>
      </c>
      <c r="G131" s="288"/>
      <c r="H131" s="288"/>
      <c r="I131" s="288"/>
      <c r="J131" s="288"/>
      <c r="K131" s="288"/>
      <c r="L131" s="288"/>
      <c r="M131" s="288"/>
      <c r="N131" s="288"/>
      <c r="O131" s="288"/>
      <c r="P131" s="288"/>
      <c r="Q131" s="288"/>
      <c r="R131" s="288"/>
      <c r="S131" s="288"/>
      <c r="T131" s="288"/>
      <c r="U131" s="288"/>
      <c r="V131" s="288"/>
      <c r="W131" s="288"/>
      <c r="X131" s="288"/>
      <c r="Y131" s="288"/>
      <c r="Z131" s="288"/>
      <c r="AA131" s="288"/>
      <c r="AB131" s="288"/>
      <c r="AC131" s="288"/>
      <c r="AD131" s="288"/>
      <c r="AE131" s="288"/>
      <c r="AF131" s="288"/>
      <c r="AG131" s="288"/>
      <c r="AH131" s="288"/>
      <c r="AI131" s="289"/>
    </row>
    <row r="132" spans="1:35" s="1" customFormat="1" ht="20.100000000000001" customHeight="1">
      <c r="A132" s="295"/>
      <c r="B132" s="296"/>
      <c r="C132" s="296"/>
      <c r="D132" s="297"/>
      <c r="E132" s="12">
        <f t="shared" si="5"/>
        <v>107</v>
      </c>
      <c r="F132" s="66"/>
      <c r="G132" s="67"/>
      <c r="H132" s="67"/>
      <c r="I132" s="67"/>
      <c r="J132" s="67"/>
      <c r="K132" s="67"/>
      <c r="L132" s="67"/>
      <c r="M132" s="67"/>
      <c r="N132" s="67"/>
      <c r="O132" s="67"/>
      <c r="P132" s="67"/>
      <c r="Q132" s="67"/>
      <c r="R132" s="67"/>
      <c r="S132" s="67"/>
      <c r="T132" s="67"/>
      <c r="U132" s="67"/>
      <c r="V132" s="67"/>
      <c r="W132" s="67"/>
      <c r="X132" s="67"/>
      <c r="Y132" s="67"/>
      <c r="Z132" s="67"/>
      <c r="AA132" s="67"/>
      <c r="AB132" s="67"/>
      <c r="AC132" s="67"/>
      <c r="AD132" s="67"/>
      <c r="AE132" s="67"/>
      <c r="AF132" s="67"/>
      <c r="AG132" s="67"/>
      <c r="AH132" s="67"/>
      <c r="AI132" s="68"/>
    </row>
    <row r="133" spans="1:35" s="4" customFormat="1" ht="20.100000000000001" customHeight="1">
      <c r="A133" s="295"/>
      <c r="B133" s="296"/>
      <c r="C133" s="296"/>
      <c r="D133" s="297"/>
      <c r="E133" s="12">
        <f t="shared" si="5"/>
        <v>108</v>
      </c>
      <c r="F133" s="66"/>
      <c r="G133" s="67"/>
      <c r="H133" s="67"/>
      <c r="I133" s="67"/>
      <c r="J133" s="67"/>
      <c r="K133" s="67"/>
      <c r="L133" s="67"/>
      <c r="M133" s="67"/>
      <c r="N133" s="67"/>
      <c r="O133" s="67"/>
      <c r="P133" s="67"/>
      <c r="Q133" s="67"/>
      <c r="R133" s="67"/>
      <c r="S133" s="67"/>
      <c r="T133" s="67"/>
      <c r="U133" s="67"/>
      <c r="V133" s="67"/>
      <c r="W133" s="67"/>
      <c r="X133" s="67"/>
      <c r="Y133" s="67"/>
      <c r="Z133" s="67"/>
      <c r="AA133" s="67"/>
      <c r="AB133" s="67"/>
      <c r="AC133" s="67"/>
      <c r="AD133" s="67"/>
      <c r="AE133" s="67"/>
      <c r="AF133" s="67"/>
      <c r="AG133" s="67"/>
      <c r="AH133" s="67"/>
      <c r="AI133" s="68"/>
    </row>
    <row r="134" spans="1:35" ht="20.100000000000001" customHeight="1" thickBot="1">
      <c r="A134" s="295"/>
      <c r="B134" s="296"/>
      <c r="C134" s="296"/>
      <c r="D134" s="297"/>
      <c r="E134" s="12">
        <f t="shared" si="5"/>
        <v>109</v>
      </c>
      <c r="F134" s="284"/>
      <c r="G134" s="285"/>
      <c r="H134" s="285"/>
      <c r="I134" s="285"/>
      <c r="J134" s="285"/>
      <c r="K134" s="285"/>
      <c r="L134" s="285"/>
      <c r="M134" s="285"/>
      <c r="N134" s="285"/>
      <c r="O134" s="285"/>
      <c r="P134" s="285"/>
      <c r="Q134" s="285"/>
      <c r="R134" s="285"/>
      <c r="S134" s="285"/>
      <c r="T134" s="285"/>
      <c r="U134" s="285"/>
      <c r="V134" s="285"/>
      <c r="W134" s="285"/>
      <c r="X134" s="285"/>
      <c r="Y134" s="285"/>
      <c r="Z134" s="285"/>
      <c r="AA134" s="285"/>
      <c r="AB134" s="285"/>
      <c r="AC134" s="285"/>
      <c r="AD134" s="285"/>
      <c r="AE134" s="285"/>
      <c r="AF134" s="285"/>
      <c r="AG134" s="285"/>
      <c r="AH134" s="285"/>
      <c r="AI134" s="286"/>
    </row>
  </sheetData>
  <mergeCells count="309">
    <mergeCell ref="F119:AI119"/>
    <mergeCell ref="F120:P120"/>
    <mergeCell ref="R120:AI120"/>
    <mergeCell ref="R121:AI121"/>
    <mergeCell ref="F121:P121"/>
    <mergeCell ref="F122:P122"/>
    <mergeCell ref="R122:AI122"/>
    <mergeCell ref="R51:AI51"/>
    <mergeCell ref="F114:AI114"/>
    <mergeCell ref="F115:P115"/>
    <mergeCell ref="F116:P116"/>
    <mergeCell ref="R112:AI112"/>
    <mergeCell ref="F117:P117"/>
    <mergeCell ref="R115:AI115"/>
    <mergeCell ref="R116:AI116"/>
    <mergeCell ref="R117:AI117"/>
    <mergeCell ref="F118:P118"/>
    <mergeCell ref="F113:P113"/>
    <mergeCell ref="R113:AI113"/>
    <mergeCell ref="F83:AI83"/>
    <mergeCell ref="F80:P80"/>
    <mergeCell ref="F85:P85"/>
    <mergeCell ref="R75:AI75"/>
    <mergeCell ref="F76:P76"/>
    <mergeCell ref="F97:P97"/>
    <mergeCell ref="F96:P96"/>
    <mergeCell ref="R92:AI92"/>
    <mergeCell ref="R94:AI94"/>
    <mergeCell ref="F88:P88"/>
    <mergeCell ref="F77:P77"/>
    <mergeCell ref="F78:P78"/>
    <mergeCell ref="F82:P82"/>
    <mergeCell ref="R74:AI74"/>
    <mergeCell ref="F74:P74"/>
    <mergeCell ref="F75:P75"/>
    <mergeCell ref="F91:P91"/>
    <mergeCell ref="F93:P93"/>
    <mergeCell ref="R84:AI84"/>
    <mergeCell ref="R85:AI85"/>
    <mergeCell ref="F84:P84"/>
    <mergeCell ref="F86:P86"/>
    <mergeCell ref="R86:AI86"/>
    <mergeCell ref="R82:AI82"/>
    <mergeCell ref="F112:P112"/>
    <mergeCell ref="F103:P103"/>
    <mergeCell ref="R103:AI103"/>
    <mergeCell ref="F110:P110"/>
    <mergeCell ref="F111:P111"/>
    <mergeCell ref="R110:AI110"/>
    <mergeCell ref="R111:AI111"/>
    <mergeCell ref="R99:AI99"/>
    <mergeCell ref="F87:P87"/>
    <mergeCell ref="R87:AI87"/>
    <mergeCell ref="F92:P92"/>
    <mergeCell ref="R93:AI93"/>
    <mergeCell ref="F94:P94"/>
    <mergeCell ref="R91:AI91"/>
    <mergeCell ref="F95:AI95"/>
    <mergeCell ref="R96:AI96"/>
    <mergeCell ref="R97:AI97"/>
    <mergeCell ref="R98:AI98"/>
    <mergeCell ref="F99:P99"/>
    <mergeCell ref="F98:P98"/>
    <mergeCell ref="F90:P90"/>
    <mergeCell ref="F89:P89"/>
    <mergeCell ref="R88:AI88"/>
    <mergeCell ref="R90:AI90"/>
    <mergeCell ref="R106:AI106"/>
    <mergeCell ref="R107:AI107"/>
    <mergeCell ref="R108:AI108"/>
    <mergeCell ref="R109:AI109"/>
    <mergeCell ref="F105:AI105"/>
    <mergeCell ref="F106:P106"/>
    <mergeCell ref="F107:P107"/>
    <mergeCell ref="F108:P108"/>
    <mergeCell ref="F109:P109"/>
    <mergeCell ref="F26:P26"/>
    <mergeCell ref="A20:D26"/>
    <mergeCell ref="R26:AI26"/>
    <mergeCell ref="R67:AI67"/>
    <mergeCell ref="F68:P68"/>
    <mergeCell ref="F70:P70"/>
    <mergeCell ref="A64:AI64"/>
    <mergeCell ref="R65:AI65"/>
    <mergeCell ref="F53:P53"/>
    <mergeCell ref="F65:P65"/>
    <mergeCell ref="F66:P66"/>
    <mergeCell ref="R70:AI70"/>
    <mergeCell ref="F52:P52"/>
    <mergeCell ref="F67:P67"/>
    <mergeCell ref="R48:AI48"/>
    <mergeCell ref="R50:AI50"/>
    <mergeCell ref="R52:AI52"/>
    <mergeCell ref="R66:AI66"/>
    <mergeCell ref="F42:P42"/>
    <mergeCell ref="A47:D63"/>
    <mergeCell ref="F43:P43"/>
    <mergeCell ref="F57:P57"/>
    <mergeCell ref="R57:AI57"/>
    <mergeCell ref="F39:P39"/>
    <mergeCell ref="F134:AI134"/>
    <mergeCell ref="F132:AI132"/>
    <mergeCell ref="F133:AI133"/>
    <mergeCell ref="F131:AI131"/>
    <mergeCell ref="A130:AI130"/>
    <mergeCell ref="A131:D134"/>
    <mergeCell ref="A34:D45"/>
    <mergeCell ref="F41:P41"/>
    <mergeCell ref="AD41:AI41"/>
    <mergeCell ref="F40:P40"/>
    <mergeCell ref="F44:P44"/>
    <mergeCell ref="F45:P45"/>
    <mergeCell ref="F129:P129"/>
    <mergeCell ref="R126:AI126"/>
    <mergeCell ref="A123:AI123"/>
    <mergeCell ref="F125:P125"/>
    <mergeCell ref="F126:P126"/>
    <mergeCell ref="F50:P50"/>
    <mergeCell ref="F54:P54"/>
    <mergeCell ref="F63:P63"/>
    <mergeCell ref="AD38:AI38"/>
    <mergeCell ref="R89:AI89"/>
    <mergeCell ref="R76:AI76"/>
    <mergeCell ref="R77:AI77"/>
    <mergeCell ref="R40:W40"/>
    <mergeCell ref="X40:AC40"/>
    <mergeCell ref="AD40:AI40"/>
    <mergeCell ref="R42:AI42"/>
    <mergeCell ref="R41:W41"/>
    <mergeCell ref="X41:AC41"/>
    <mergeCell ref="A46:AI46"/>
    <mergeCell ref="A124:D129"/>
    <mergeCell ref="F124:P124"/>
    <mergeCell ref="F127:P127"/>
    <mergeCell ref="F128:P128"/>
    <mergeCell ref="R128:AI128"/>
    <mergeCell ref="R127:AI127"/>
    <mergeCell ref="R129:AI129"/>
    <mergeCell ref="R124:AI124"/>
    <mergeCell ref="R125:AI125"/>
    <mergeCell ref="A100:D122"/>
    <mergeCell ref="F101:P101"/>
    <mergeCell ref="R101:AI101"/>
    <mergeCell ref="F102:P102"/>
    <mergeCell ref="R102:AI102"/>
    <mergeCell ref="F104:P104"/>
    <mergeCell ref="R104:AI104"/>
    <mergeCell ref="F100:AI100"/>
    <mergeCell ref="R29:AI29"/>
    <mergeCell ref="R36:W36"/>
    <mergeCell ref="X36:AC36"/>
    <mergeCell ref="AD36:AI36"/>
    <mergeCell ref="AD39:AI39"/>
    <mergeCell ref="F36:P36"/>
    <mergeCell ref="F32:P32"/>
    <mergeCell ref="F31:P31"/>
    <mergeCell ref="R31:W31"/>
    <mergeCell ref="X31:AC31"/>
    <mergeCell ref="AD31:AI31"/>
    <mergeCell ref="R34:W34"/>
    <mergeCell ref="X34:AC34"/>
    <mergeCell ref="AD34:AI34"/>
    <mergeCell ref="F38:P38"/>
    <mergeCell ref="R39:W39"/>
    <mergeCell ref="X39:AC39"/>
    <mergeCell ref="R38:W38"/>
    <mergeCell ref="X38:AC38"/>
    <mergeCell ref="F37:P37"/>
    <mergeCell ref="R37:W37"/>
    <mergeCell ref="X37:AC37"/>
    <mergeCell ref="AD37:AI37"/>
    <mergeCell ref="F23:P23"/>
    <mergeCell ref="R23:AI23"/>
    <mergeCell ref="F24:P24"/>
    <mergeCell ref="R24:AI24"/>
    <mergeCell ref="F25:P25"/>
    <mergeCell ref="R25:AI25"/>
    <mergeCell ref="F35:P35"/>
    <mergeCell ref="A33:AI33"/>
    <mergeCell ref="F29:P29"/>
    <mergeCell ref="R30:W30"/>
    <mergeCell ref="X30:AC30"/>
    <mergeCell ref="AD30:AI30"/>
    <mergeCell ref="F34:L34"/>
    <mergeCell ref="M34:P34"/>
    <mergeCell ref="R35:AI35"/>
    <mergeCell ref="A27:D32"/>
    <mergeCell ref="F28:P28"/>
    <mergeCell ref="F27:P27"/>
    <mergeCell ref="R27:AI27"/>
    <mergeCell ref="R32:W32"/>
    <mergeCell ref="X32:AC32"/>
    <mergeCell ref="R28:AI28"/>
    <mergeCell ref="F30:P30"/>
    <mergeCell ref="AD32:AI32"/>
    <mergeCell ref="AF17:AI18"/>
    <mergeCell ref="A18:E18"/>
    <mergeCell ref="F18:M18"/>
    <mergeCell ref="F20:P20"/>
    <mergeCell ref="R20:AI20"/>
    <mergeCell ref="F21:P21"/>
    <mergeCell ref="R21:AI21"/>
    <mergeCell ref="F22:P22"/>
    <mergeCell ref="R22:AI22"/>
    <mergeCell ref="A19:AI19"/>
    <mergeCell ref="A17:E17"/>
    <mergeCell ref="F17:M17"/>
    <mergeCell ref="N17:N18"/>
    <mergeCell ref="O17:P18"/>
    <mergeCell ref="Q17:W18"/>
    <mergeCell ref="X17:Y18"/>
    <mergeCell ref="Z17:AC18"/>
    <mergeCell ref="AD17:AE18"/>
    <mergeCell ref="A16:E16"/>
    <mergeCell ref="F16:M16"/>
    <mergeCell ref="O16:P16"/>
    <mergeCell ref="Q16:W16"/>
    <mergeCell ref="X16:Y16"/>
    <mergeCell ref="Z16:AC16"/>
    <mergeCell ref="A15:E15"/>
    <mergeCell ref="F15:M15"/>
    <mergeCell ref="O15:P15"/>
    <mergeCell ref="Q15:W15"/>
    <mergeCell ref="X15:Y15"/>
    <mergeCell ref="Z15:AC15"/>
    <mergeCell ref="AD15:AE15"/>
    <mergeCell ref="AF15:AI15"/>
    <mergeCell ref="AD16:AE16"/>
    <mergeCell ref="AF16:AI16"/>
    <mergeCell ref="AD12:AE12"/>
    <mergeCell ref="AF12:AI12"/>
    <mergeCell ref="O13:P13"/>
    <mergeCell ref="Q13:W13"/>
    <mergeCell ref="X13:Y13"/>
    <mergeCell ref="Z13:AC13"/>
    <mergeCell ref="AD13:AE13"/>
    <mergeCell ref="AF13:AI13"/>
    <mergeCell ref="AD14:AE14"/>
    <mergeCell ref="AF14:AI14"/>
    <mergeCell ref="A12:D14"/>
    <mergeCell ref="E12:M14"/>
    <mergeCell ref="O12:P12"/>
    <mergeCell ref="Q12:W12"/>
    <mergeCell ref="X12:Y12"/>
    <mergeCell ref="Z12:AC12"/>
    <mergeCell ref="O14:P14"/>
    <mergeCell ref="Q14:W14"/>
    <mergeCell ref="X14:Y14"/>
    <mergeCell ref="Z14:AC14"/>
    <mergeCell ref="AD9:AI9"/>
    <mergeCell ref="A10:D10"/>
    <mergeCell ref="E10:J10"/>
    <mergeCell ref="Z10:AE11"/>
    <mergeCell ref="AF10:AI11"/>
    <mergeCell ref="A11:D11"/>
    <mergeCell ref="E11:J11"/>
    <mergeCell ref="A1:J9"/>
    <mergeCell ref="K1:Y3"/>
    <mergeCell ref="Z1:AI4"/>
    <mergeCell ref="K4:Y4"/>
    <mergeCell ref="K5:Y9"/>
    <mergeCell ref="Z5:AC9"/>
    <mergeCell ref="AD5:AI5"/>
    <mergeCell ref="AD6:AI6"/>
    <mergeCell ref="AD7:AI7"/>
    <mergeCell ref="K10:Y11"/>
    <mergeCell ref="AD8:AI8"/>
    <mergeCell ref="F73:P73"/>
    <mergeCell ref="F81:P81"/>
    <mergeCell ref="R68:AI68"/>
    <mergeCell ref="F60:P60"/>
    <mergeCell ref="R60:AI60"/>
    <mergeCell ref="F49:P49"/>
    <mergeCell ref="R49:AI49"/>
    <mergeCell ref="F69:P69"/>
    <mergeCell ref="R69:AI69"/>
    <mergeCell ref="R54:AI54"/>
    <mergeCell ref="F79:P79"/>
    <mergeCell ref="R79:AI79"/>
    <mergeCell ref="R80:AI80"/>
    <mergeCell ref="R81:AI81"/>
    <mergeCell ref="R59:AI59"/>
    <mergeCell ref="F55:P55"/>
    <mergeCell ref="R78:AI78"/>
    <mergeCell ref="F71:P71"/>
    <mergeCell ref="R71:AI71"/>
    <mergeCell ref="R73:W73"/>
    <mergeCell ref="X73:AC73"/>
    <mergeCell ref="AD73:AI73"/>
    <mergeCell ref="F72:AI72"/>
    <mergeCell ref="R63:AI63"/>
    <mergeCell ref="R55:AI55"/>
    <mergeCell ref="R45:AI45"/>
    <mergeCell ref="F62:P62"/>
    <mergeCell ref="R62:AI62"/>
    <mergeCell ref="R43:AI43"/>
    <mergeCell ref="F51:P51"/>
    <mergeCell ref="F58:P58"/>
    <mergeCell ref="R58:AI58"/>
    <mergeCell ref="F56:P56"/>
    <mergeCell ref="R56:AI56"/>
    <mergeCell ref="F61:P61"/>
    <mergeCell ref="R61:AI61"/>
    <mergeCell ref="F59:P59"/>
    <mergeCell ref="F47:P47"/>
    <mergeCell ref="R47:AI47"/>
    <mergeCell ref="R44:AI44"/>
    <mergeCell ref="F48:P48"/>
    <mergeCell ref="R53:AI53"/>
  </mergeCells>
  <conditionalFormatting sqref="A5:AI9 Q20:R20 A1:Z1 A2:Y4 E21:AI22 E20:F20 Q34:Q35 A27 A19:A20 E34:F35 E47:AI47 Q26:R26 E23:E29 F23:AI25 E31:P32 A124 E124:F124 E125:E127 Q124:R124 F98:R98 A47 A64 A84 A131 Q99:R99 F99 A12:AI18 A10:K10 A11:J11 Z10:AI11 A65:R65 F84:R84 F90:R90 F88:Q88 Q89 R40:AI41 E36:E45 F48:R51 Q48:Q55 E47:E55 F52:F55 AJ54 R53:R55 F40:Q44 R42:R45 F66:Q68 R68:R69 F74:F75 R85:R86 Q85:Q87 R88:R89 Q94:R94 Q73:Q82 F91:Q93 F85:P93 A66:D81 Q96:R96 Q101:Q104 Q115:Q118 Q122 F101:F122 Q56:R63 A83:D83 A82 E56:F63 E66:E122 F77:P81 R78:AI81 E128:F129 E131:F134 Q106:Q113 Q125:Q129 R127:AI128 F27:Q29">
    <cfRule type="containsText" dxfId="68" priority="253" operator="containsText" text="[">
      <formula>NOT(ISERROR(SEARCH("[",A1)))</formula>
    </cfRule>
  </conditionalFormatting>
  <conditionalFormatting sqref="Q31:Q32">
    <cfRule type="containsText" dxfId="67" priority="250" operator="containsText" text="[">
      <formula>NOT(ISERROR(SEARCH("[",Q31)))</formula>
    </cfRule>
  </conditionalFormatting>
  <conditionalFormatting sqref="R31:AI32">
    <cfRule type="containsText" dxfId="66" priority="240" operator="containsText" text="[">
      <formula>NOT(ISERROR(SEARCH("[",R31)))</formula>
    </cfRule>
  </conditionalFormatting>
  <conditionalFormatting sqref="R34:AI34 R35">
    <cfRule type="containsText" dxfId="65" priority="211" operator="containsText" text="[">
      <formula>NOT(ISERROR(SEARCH("[",R34)))</formula>
    </cfRule>
  </conditionalFormatting>
  <conditionalFormatting sqref="R27">
    <cfRule type="containsText" dxfId="64" priority="187" operator="containsText" text="[">
      <formula>NOT(ISERROR(SEARCH("[",R27)))</formula>
    </cfRule>
  </conditionalFormatting>
  <conditionalFormatting sqref="R36:AI37">
    <cfRule type="containsText" dxfId="63" priority="185" operator="containsText" text="[">
      <formula>NOT(ISERROR(SEARCH("[",R36)))</formula>
    </cfRule>
  </conditionalFormatting>
  <conditionalFormatting sqref="F36:Q37 F38:P38">
    <cfRule type="containsText" dxfId="62" priority="186" operator="containsText" text="[">
      <formula>NOT(ISERROR(SEARCH("[",F36)))</formula>
    </cfRule>
  </conditionalFormatting>
  <conditionalFormatting sqref="R38:AI38">
    <cfRule type="containsText" dxfId="61" priority="184" operator="containsText" text="[">
      <formula>NOT(ISERROR(SEARCH("[",R38)))</formula>
    </cfRule>
  </conditionalFormatting>
  <conditionalFormatting sqref="F39:Q39">
    <cfRule type="containsText" dxfId="60" priority="183" operator="containsText" text="[">
      <formula>NOT(ISERROR(SEARCH("[",F39)))</formula>
    </cfRule>
  </conditionalFormatting>
  <conditionalFormatting sqref="R39:AI39">
    <cfRule type="containsText" dxfId="59" priority="182" operator="containsText" text="[">
      <formula>NOT(ISERROR(SEARCH("[",R39)))</formula>
    </cfRule>
  </conditionalFormatting>
  <conditionalFormatting sqref="R29">
    <cfRule type="containsText" dxfId="58" priority="180" operator="containsText" text="[">
      <formula>NOT(ISERROR(SEARCH("[",R29)))</formula>
    </cfRule>
  </conditionalFormatting>
  <conditionalFormatting sqref="R28">
    <cfRule type="containsText" dxfId="57" priority="181" operator="containsText" text="[">
      <formula>NOT(ISERROR(SEARCH("[",R28)))</formula>
    </cfRule>
  </conditionalFormatting>
  <conditionalFormatting sqref="E30:Q30">
    <cfRule type="containsText" dxfId="56" priority="179" operator="containsText" text="[">
      <formula>NOT(ISERROR(SEARCH("[",E30)))</formula>
    </cfRule>
  </conditionalFormatting>
  <conditionalFormatting sqref="R30:AI30">
    <cfRule type="containsText" dxfId="55" priority="178" operator="containsText" text="[">
      <formula>NOT(ISERROR(SEARCH("[",R30)))</formula>
    </cfRule>
  </conditionalFormatting>
  <conditionalFormatting sqref="A33">
    <cfRule type="containsText" dxfId="54" priority="177" operator="containsText" text="[">
      <formula>NOT(ISERROR(SEARCH("[",A33)))</formula>
    </cfRule>
  </conditionalFormatting>
  <conditionalFormatting sqref="A46">
    <cfRule type="containsText" dxfId="53" priority="176" operator="containsText" text="[">
      <formula>NOT(ISERROR(SEARCH("[",A46)))</formula>
    </cfRule>
  </conditionalFormatting>
  <conditionalFormatting sqref="R52">
    <cfRule type="containsText" dxfId="52" priority="172" operator="containsText" text="[">
      <formula>NOT(ISERROR(SEARCH("[",R52)))</formula>
    </cfRule>
  </conditionalFormatting>
  <conditionalFormatting sqref="Q70:Q71">
    <cfRule type="containsText" dxfId="51" priority="161" operator="containsText" text="[">
      <formula>NOT(ISERROR(SEARCH("[",Q70)))</formula>
    </cfRule>
  </conditionalFormatting>
  <conditionalFormatting sqref="F70:F71">
    <cfRule type="containsText" dxfId="50" priority="160" operator="containsText" text="[">
      <formula>NOT(ISERROR(SEARCH("[",F70)))</formula>
    </cfRule>
  </conditionalFormatting>
  <conditionalFormatting sqref="R74">
    <cfRule type="containsText" dxfId="49" priority="159" operator="containsText" text="[">
      <formula>NOT(ISERROR(SEARCH("[",R74)))</formula>
    </cfRule>
  </conditionalFormatting>
  <conditionalFormatting sqref="R75">
    <cfRule type="containsText" dxfId="48" priority="157" operator="containsText" text="[">
      <formula>NOT(ISERROR(SEARCH("[",R75)))</formula>
    </cfRule>
  </conditionalFormatting>
  <conditionalFormatting sqref="F82">
    <cfRule type="containsText" dxfId="47" priority="154" operator="containsText" text="[">
      <formula>NOT(ISERROR(SEARCH("[",F82)))</formula>
    </cfRule>
  </conditionalFormatting>
  <conditionalFormatting sqref="R76:AI76">
    <cfRule type="containsText" dxfId="46" priority="152" operator="containsText" text="[">
      <formula>NOT(ISERROR(SEARCH("[",R76)))</formula>
    </cfRule>
  </conditionalFormatting>
  <conditionalFormatting sqref="R77:AI77">
    <cfRule type="containsText" dxfId="45" priority="151" operator="containsText" text="[">
      <formula>NOT(ISERROR(SEARCH("[",R77)))</formula>
    </cfRule>
  </conditionalFormatting>
  <conditionalFormatting sqref="R82:AI82">
    <cfRule type="containsText" dxfId="44" priority="149" operator="containsText" text="[">
      <formula>NOT(ISERROR(SEARCH("[",R82)))</formula>
    </cfRule>
  </conditionalFormatting>
  <conditionalFormatting sqref="F26:P26">
    <cfRule type="containsText" dxfId="43" priority="148" operator="containsText" text="[">
      <formula>NOT(ISERROR(SEARCH("[",F26)))</formula>
    </cfRule>
  </conditionalFormatting>
  <conditionalFormatting sqref="R66">
    <cfRule type="containsText" dxfId="42" priority="145" operator="containsText" text="[">
      <formula>NOT(ISERROR(SEARCH("[",R66)))</formula>
    </cfRule>
  </conditionalFormatting>
  <conditionalFormatting sqref="A130">
    <cfRule type="containsText" dxfId="41" priority="133" operator="containsText" text="[">
      <formula>NOT(ISERROR(SEARCH("[",A130)))</formula>
    </cfRule>
  </conditionalFormatting>
  <conditionalFormatting sqref="A123">
    <cfRule type="containsText" dxfId="40" priority="132" operator="containsText" text="[">
      <formula>NOT(ISERROR(SEARCH("[",A123)))</formula>
    </cfRule>
  </conditionalFormatting>
  <conditionalFormatting sqref="R67">
    <cfRule type="containsText" dxfId="39" priority="122" operator="containsText" text="[">
      <formula>NOT(ISERROR(SEARCH("[",R67)))</formula>
    </cfRule>
  </conditionalFormatting>
  <conditionalFormatting sqref="F126">
    <cfRule type="containsText" dxfId="38" priority="121" operator="containsText" text="[">
      <formula>NOT(ISERROR(SEARCH("[",F126)))</formula>
    </cfRule>
  </conditionalFormatting>
  <conditionalFormatting sqref="F127">
    <cfRule type="containsText" dxfId="37" priority="120" operator="containsText" text="[">
      <formula>NOT(ISERROR(SEARCH("[",F127)))</formula>
    </cfRule>
  </conditionalFormatting>
  <conditionalFormatting sqref="F125">
    <cfRule type="containsText" dxfId="36" priority="119" operator="containsText" text="[">
      <formula>NOT(ISERROR(SEARCH("[",F125)))</formula>
    </cfRule>
  </conditionalFormatting>
  <conditionalFormatting sqref="F96:P96">
    <cfRule type="containsText" dxfId="35" priority="103" operator="containsText" text="[">
      <formula>NOT(ISERROR(SEARCH("[",F96)))</formula>
    </cfRule>
  </conditionalFormatting>
  <conditionalFormatting sqref="R98">
    <cfRule type="containsText" dxfId="34" priority="102" operator="containsText" text="[">
      <formula>NOT(ISERROR(SEARCH("[",R98)))</formula>
    </cfRule>
  </conditionalFormatting>
  <conditionalFormatting sqref="Q97">
    <cfRule type="containsText" dxfId="33" priority="98" operator="containsText" text="[">
      <formula>NOT(ISERROR(SEARCH("[",Q97)))</formula>
    </cfRule>
  </conditionalFormatting>
  <conditionalFormatting sqref="R101:R104 R115:R118 R106:R113">
    <cfRule type="containsText" dxfId="32" priority="72" operator="containsText" text="[">
      <formula>NOT(ISERROR(SEARCH("[",R101)))</formula>
    </cfRule>
  </conditionalFormatting>
  <conditionalFormatting sqref="F100">
    <cfRule type="containsText" dxfId="31" priority="57" operator="containsText" text="[">
      <formula>NOT(ISERROR(SEARCH("[",F100)))</formula>
    </cfRule>
  </conditionalFormatting>
  <conditionalFormatting sqref="R70:R71">
    <cfRule type="containsText" dxfId="30" priority="45" operator="containsText" text="[">
      <formula>NOT(ISERROR(SEARCH("[",R70)))</formula>
    </cfRule>
  </conditionalFormatting>
  <conditionalFormatting sqref="F91:P93">
    <cfRule type="containsText" dxfId="29" priority="40" operator="containsText" text="[">
      <formula>NOT(ISERROR(SEARCH("[",F91)))</formula>
    </cfRule>
  </conditionalFormatting>
  <conditionalFormatting sqref="F88:P88">
    <cfRule type="containsText" dxfId="28" priority="38" operator="containsText" text="[">
      <formula>NOT(ISERROR(SEARCH("[",F88)))</formula>
    </cfRule>
  </conditionalFormatting>
  <conditionalFormatting sqref="F90:P90">
    <cfRule type="containsText" dxfId="27" priority="37" operator="containsText" text="[">
      <formula>NOT(ISERROR(SEARCH("[",F90)))</formula>
    </cfRule>
  </conditionalFormatting>
  <conditionalFormatting sqref="F74">
    <cfRule type="containsText" dxfId="26" priority="35" operator="containsText" text="[">
      <formula>NOT(ISERROR(SEARCH("[",F74)))</formula>
    </cfRule>
  </conditionalFormatting>
  <conditionalFormatting sqref="F76:P76">
    <cfRule type="containsText" dxfId="25" priority="31" operator="containsText" text="[">
      <formula>NOT(ISERROR(SEARCH("[",F76)))</formula>
    </cfRule>
  </conditionalFormatting>
  <conditionalFormatting sqref="F70:F71">
    <cfRule type="containsText" dxfId="24" priority="30" operator="containsText" text="[">
      <formula>NOT(ISERROR(SEARCH("[",F70)))</formula>
    </cfRule>
  </conditionalFormatting>
  <conditionalFormatting sqref="F70:F71">
    <cfRule type="containsText" dxfId="23" priority="29" operator="containsText" text="[">
      <formula>NOT(ISERROR(SEARCH("[",F70)))</formula>
    </cfRule>
  </conditionalFormatting>
  <conditionalFormatting sqref="F75">
    <cfRule type="containsText" dxfId="22" priority="27" operator="containsText" text="[">
      <formula>NOT(ISERROR(SEARCH("[",F75)))</formula>
    </cfRule>
  </conditionalFormatting>
  <conditionalFormatting sqref="F75">
    <cfRule type="containsText" dxfId="21" priority="26" operator="containsText" text="[">
      <formula>NOT(ISERROR(SEARCH("[",F75)))</formula>
    </cfRule>
  </conditionalFormatting>
  <conditionalFormatting sqref="Q38">
    <cfRule type="containsText" dxfId="20" priority="25" operator="containsText" text="[">
      <formula>NOT(ISERROR(SEARCH("[",Q38)))</formula>
    </cfRule>
  </conditionalFormatting>
  <conditionalFormatting sqref="F45:P45">
    <cfRule type="containsText" dxfId="19" priority="24" operator="containsText" text="[">
      <formula>NOT(ISERROR(SEARCH("[",F45)))</formula>
    </cfRule>
  </conditionalFormatting>
  <conditionalFormatting sqref="Q45">
    <cfRule type="containsText" dxfId="18" priority="23" operator="containsText" text="[">
      <formula>NOT(ISERROR(SEARCH("[",Q45)))</formula>
    </cfRule>
  </conditionalFormatting>
  <conditionalFormatting sqref="F69:P69">
    <cfRule type="containsText" dxfId="17" priority="22" operator="containsText" text="[">
      <formula>NOT(ISERROR(SEARCH("[",F69)))</formula>
    </cfRule>
  </conditionalFormatting>
  <conditionalFormatting sqref="Q69">
    <cfRule type="containsText" dxfId="16" priority="21" operator="containsText" text="[">
      <formula>NOT(ISERROR(SEARCH("[",Q69)))</formula>
    </cfRule>
  </conditionalFormatting>
  <conditionalFormatting sqref="F73:P73">
    <cfRule type="containsText" dxfId="15" priority="20" operator="containsText" text="[">
      <formula>NOT(ISERROR(SEARCH("[",F73)))</formula>
    </cfRule>
  </conditionalFormatting>
  <conditionalFormatting sqref="R73 X73 AD73">
    <cfRule type="containsText" dxfId="14" priority="19" operator="containsText" text="[">
      <formula>NOT(ISERROR(SEARCH("[",R73)))</formula>
    </cfRule>
  </conditionalFormatting>
  <conditionalFormatting sqref="F72">
    <cfRule type="containsText" dxfId="13" priority="18" operator="containsText" text="[">
      <formula>NOT(ISERROR(SEARCH("[",F72)))</formula>
    </cfRule>
  </conditionalFormatting>
  <conditionalFormatting sqref="F83">
    <cfRule type="containsText" dxfId="12" priority="17" operator="containsText" text="[">
      <formula>NOT(ISERROR(SEARCH("[",F83)))</formula>
    </cfRule>
  </conditionalFormatting>
  <conditionalFormatting sqref="R87">
    <cfRule type="containsText" dxfId="11" priority="16" operator="containsText" text="[">
      <formula>NOT(ISERROR(SEARCH("[",R87)))</formula>
    </cfRule>
  </conditionalFormatting>
  <conditionalFormatting sqref="R92">
    <cfRule type="containsText" dxfId="10" priority="14" operator="containsText" text="[">
      <formula>NOT(ISERROR(SEARCH("[",R92)))</formula>
    </cfRule>
  </conditionalFormatting>
  <conditionalFormatting sqref="R93">
    <cfRule type="containsText" dxfId="9" priority="13" operator="containsText" text="[">
      <formula>NOT(ISERROR(SEARCH("[",R93)))</formula>
    </cfRule>
  </conditionalFormatting>
  <conditionalFormatting sqref="F94:P94">
    <cfRule type="containsText" dxfId="8" priority="12" operator="containsText" text="[">
      <formula>NOT(ISERROR(SEARCH("[",F94)))</formula>
    </cfRule>
  </conditionalFormatting>
  <conditionalFormatting sqref="F94:P94">
    <cfRule type="containsText" dxfId="7" priority="11" operator="containsText" text="[">
      <formula>NOT(ISERROR(SEARCH("[",F94)))</formula>
    </cfRule>
  </conditionalFormatting>
  <conditionalFormatting sqref="R91">
    <cfRule type="containsText" dxfId="6" priority="9" operator="containsText" text="[">
      <formula>NOT(ISERROR(SEARCH("[",R91)))</formula>
    </cfRule>
  </conditionalFormatting>
  <conditionalFormatting sqref="F95">
    <cfRule type="containsText" dxfId="5" priority="8" operator="containsText" text="[">
      <formula>NOT(ISERROR(SEARCH("[",F95)))</formula>
    </cfRule>
  </conditionalFormatting>
  <conditionalFormatting sqref="F97:P97">
    <cfRule type="containsText" dxfId="4" priority="7" operator="containsText" text="[">
      <formula>NOT(ISERROR(SEARCH("[",F97)))</formula>
    </cfRule>
  </conditionalFormatting>
  <conditionalFormatting sqref="R97">
    <cfRule type="containsText" dxfId="3" priority="6" operator="containsText" text="[">
      <formula>NOT(ISERROR(SEARCH("[",R97)))</formula>
    </cfRule>
  </conditionalFormatting>
  <conditionalFormatting sqref="R125">
    <cfRule type="containsText" dxfId="2" priority="3" operator="containsText" text="[">
      <formula>NOT(ISERROR(SEARCH("[",R125)))</formula>
    </cfRule>
  </conditionalFormatting>
  <conditionalFormatting sqref="R126">
    <cfRule type="containsText" dxfId="1" priority="2" operator="containsText" text="[">
      <formula>NOT(ISERROR(SEARCH("[",R126)))</formula>
    </cfRule>
  </conditionalFormatting>
  <conditionalFormatting sqref="R129">
    <cfRule type="containsText" dxfId="0" priority="1" operator="containsText" text="[">
      <formula>NOT(ISERROR(SEARCH("[",R129)))</formula>
    </cfRule>
  </conditionalFormatting>
  <dataValidations count="7">
    <dataValidation type="list" allowBlank="1" showInputMessage="1" showErrorMessage="1" sqref="R27:AI27" xr:uid="{E961F8D1-DBBA-4971-B63C-187F4D4C860A}">
      <formula1>"Inland / Coastal / Rural / Urban, Inland, Coastal, Rural, Urban"</formula1>
    </dataValidation>
    <dataValidation type="list" allowBlank="1" showInputMessage="1" showErrorMessage="1" sqref="R28:AI28" xr:uid="{11789B99-2CA0-4C08-9FFC-BDCCF0036EAE}">
      <formula1>"Inside / Outside, Inside, Outside"</formula1>
    </dataValidation>
    <dataValidation type="list" allowBlank="1" showInputMessage="1" showErrorMessage="1" sqref="R44:AI44" xr:uid="{97854F9C-3B74-43A5-BDE0-819D4EC5CC48}">
      <formula1>"Batch / Continuous, Batch, Continuous"</formula1>
    </dataValidation>
    <dataValidation type="list" allowBlank="1" showInputMessage="1" showErrorMessage="1" sqref="R68:AI68" xr:uid="{9AAB1318-8094-4EFB-A242-D9A38268541A}">
      <formula1>"Counter Current / Co Current, Counter Current, Co Current"</formula1>
    </dataValidation>
    <dataValidation type="list" allowBlank="1" showInputMessage="1" showErrorMessage="1" sqref="R106:AI106" xr:uid="{462DF94A-1EDF-4F5A-AF97-6CC679ED2165}">
      <formula1>"Pneumatice / Electrical, Pneumatic, Electrical"</formula1>
    </dataValidation>
    <dataValidation type="list" allowBlank="1" showInputMessage="1" showErrorMessage="1" sqref="R109:AI109 R125:AI126 R129:AI129" xr:uid="{11F10C3C-A212-4019-939E-F80D40A5B52B}">
      <formula1>"Yes / No, Yes, No"</formula1>
    </dataValidation>
    <dataValidation type="list" allowBlank="1" showInputMessage="1" showErrorMessage="1" sqref="R127:AI128" xr:uid="{94D8ED4C-0CFB-4C03-95CB-21C5F8DD36CB}">
      <formula1>"Yes-as per B-SPE-STD-017, No"</formula1>
    </dataValidation>
  </dataValidations>
  <pageMargins left="0.23622047244094491" right="0.23622047244094491" top="0.74803149606299213" bottom="0.74803149606299213" header="0.31496062992125984" footer="0.31496062992125984"/>
  <pageSetup paperSize="9" scale="46" fitToHeight="0" orientation="portrait" r:id="rId1"/>
  <headerFooter>
    <oddFooter>&amp;L&amp;8Doc No.: TEM-00410
Doc Owner: Lead Process Engineer&amp;C&amp;8Version Date:  11/06/2025
Doc Approver: Principal Engineering Standards and Assurance&amp;R&amp;8Ver. 1</oddFooter>
  </headerFooter>
  <rowBreaks count="1" manualBreakCount="1">
    <brk id="6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84B19-5683-457F-A773-195ED07A48C9}">
  <dimension ref="A1"/>
  <sheetViews>
    <sheetView workbookViewId="0">
      <selection activeCell="F15" sqref="F15"/>
    </sheetView>
  </sheetViews>
  <sheetFormatPr defaultRowHeight="15"/>
  <sheetData/>
  <pageMargins left="0.70866141732283472" right="0.70866141732283472" top="0.74803149606299213" bottom="0.74803149606299213" header="0.31496062992125984" footer="0.31496062992125984"/>
  <pageSetup paperSize="9" orientation="portrait" r:id="rId1"/>
  <headerFooter>
    <oddFooter>&amp;L&amp;8Doc No.: TEM-00410
Doc Owner: Lead Process Engineer&amp;C&amp;8Version Date:  11/06/2025
Doc Approver: Principal Engineering Standards and Assurance&amp;R&amp;8Ver. 1</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QPulseFileDate xmlns="08ff0630-c59f-4828-9384-e19d3c3f8f83">2020-01-28T21:50:24+00:00</QPulseFileDate>
    <DocNum xmlns="08ff0630-c59f-4828-9384-e19d3c3f8f83">TEM-00410</DocNum>
    <Owner xmlns="08ff0630-c59f-4828-9384-e19d3c3f8f83">Lead Process Engineer - P6248</Owner>
    <Department xmlns="http://schemas.microsoft.com/sharepoint/v3">Infrastructure Planning and Capital Delivery</Department>
    <Approver xmlns="08ff0630-c59f-4828-9384-e19d3c3f8f83">Principal Engineering Standards and Assurance - P6255</Approver>
    <URL xmlns="http://schemas.microsoft.com/sharepoint/v3">
      <Url xsi:nil="true"/>
      <Description xsi:nil="true"/>
    </URL>
    <QPulseKeywords xmlns="08ff0630-c59f-4828-9384-e19d3c3f8f83" xsi:nil="true"/>
    <DocumentType xmlns="08ff0630-c59f-4828-9384-e19d3c3f8f83">Controlled Document - TEM</DocumentType>
    <ActiveDate xmlns="08ff0630-c59f-4828-9384-e19d3c3f8f83">2020-01-27T14:00:00+00:00</ActiveDate>
    <ReviewDate xmlns="08ff0630-c59f-4828-9384-e19d3c3f8f83">2025-01-27T14:00:00+00:00</ReviewDate>
  </documentManagement>
</p:properties>
</file>

<file path=customXml/item2.xml><?xml version="1.0" encoding="utf-8"?>
<ct:contentTypeSchema xmlns:ct="http://schemas.microsoft.com/office/2006/metadata/contentType" xmlns:ma="http://schemas.microsoft.com/office/2006/metadata/properties/metaAttributes" ct:_="" ma:_="" ma:contentTypeName="QPulse Controlled Document" ma:contentTypeID="0x01010040D1439052CEE646AE4CC4DB5DAAAAAB0003BC612C48231C4CB6B57F2F18A2BA62" ma:contentTypeVersion="18" ma:contentTypeDescription="QPulse Controlled Document" ma:contentTypeScope="" ma:versionID="a5b79b421caf8499e124ac53d3c23df5">
  <xsd:schema xmlns:xsd="http://www.w3.org/2001/XMLSchema" xmlns:xs="http://www.w3.org/2001/XMLSchema" xmlns:p="http://schemas.microsoft.com/office/2006/metadata/properties" xmlns:ns1="http://schemas.microsoft.com/sharepoint/v3" xmlns:ns2="08ff0630-c59f-4828-9384-e19d3c3f8f83" targetNamespace="http://schemas.microsoft.com/office/2006/metadata/properties" ma:root="true" ma:fieldsID="43d11906f0c3dd1194d1d34df91e690c" ns1:_="" ns2:_="">
    <xsd:import namespace="http://schemas.microsoft.com/sharepoint/v3"/>
    <xsd:import namespace="08ff0630-c59f-4828-9384-e19d3c3f8f83"/>
    <xsd:element name="properties">
      <xsd:complexType>
        <xsd:sequence>
          <xsd:element name="documentManagement">
            <xsd:complexType>
              <xsd:all>
                <xsd:element ref="ns1:Name" minOccurs="0"/>
                <xsd:element ref="ns2:DocNum" minOccurs="0"/>
                <xsd:element ref="ns2:ReviewDate" minOccurs="0"/>
                <xsd:element ref="ns2:ActiveDate" minOccurs="0"/>
                <xsd:element ref="ns2:DocumentType" minOccurs="0"/>
                <xsd:element ref="ns1:Department" minOccurs="0"/>
                <xsd:element ref="ns2:Approver" minOccurs="0"/>
                <xsd:element ref="ns2:Owner" minOccurs="0"/>
                <xsd:element ref="ns2:QPulseFileDate" minOccurs="0"/>
                <xsd:element ref="ns1:URL" minOccurs="0"/>
                <xsd:element ref="ns2:QPulseKeywor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Name" ma:index="8" nillable="true" ma:displayName="Account" ma:internalName="Name" ma:readOnly="true">
      <xsd:simpleType>
        <xsd:restriction base="dms:Text"/>
      </xsd:simpleType>
    </xsd:element>
    <xsd:element name="Department" ma:index="13" nillable="true" ma:displayName="Department" ma:internalName="Department" ma:readOnly="false">
      <xsd:simpleType>
        <xsd:restriction base="dms:Text"/>
      </xsd:simpleType>
    </xsd:element>
    <xsd:element name="URL" ma:index="17" nillable="true" ma:displayName="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8ff0630-c59f-4828-9384-e19d3c3f8f83" elementFormDefault="qualified">
    <xsd:import namespace="http://schemas.microsoft.com/office/2006/documentManagement/types"/>
    <xsd:import namespace="http://schemas.microsoft.com/office/infopath/2007/PartnerControls"/>
    <xsd:element name="DocNum" ma:index="9" nillable="true" ma:displayName="DocNum" ma:internalName="DocNum">
      <xsd:simpleType>
        <xsd:restriction base="dms:Text"/>
      </xsd:simpleType>
    </xsd:element>
    <xsd:element name="ReviewDate" ma:index="10" nillable="true" ma:displayName="ReviewDate" ma:internalName="ReviewDate">
      <xsd:simpleType>
        <xsd:restriction base="dms:DateTime"/>
      </xsd:simpleType>
    </xsd:element>
    <xsd:element name="ActiveDate" ma:index="11" nillable="true" ma:displayName="ActiveDate" ma:internalName="ActiveDate">
      <xsd:simpleType>
        <xsd:restriction base="dms:DateTime"/>
      </xsd:simpleType>
    </xsd:element>
    <xsd:element name="DocumentType" ma:index="12" nillable="true" ma:displayName="DocumentType" ma:internalName="DocumentType">
      <xsd:simpleType>
        <xsd:restriction base="dms:Text"/>
      </xsd:simpleType>
    </xsd:element>
    <xsd:element name="Approver" ma:index="14" nillable="true" ma:displayName="Approver" ma:internalName="Approver">
      <xsd:simpleType>
        <xsd:restriction base="dms:Text"/>
      </xsd:simpleType>
    </xsd:element>
    <xsd:element name="Owner" ma:index="15" nillable="true" ma:displayName="Owner" ma:internalName="Owner">
      <xsd:simpleType>
        <xsd:restriction base="dms:Text"/>
      </xsd:simpleType>
    </xsd:element>
    <xsd:element name="QPulseFileDate" ma:index="16" nillable="true" ma:displayName="QPulseFileDate" ma:internalName="QPulseFileDate">
      <xsd:simpleType>
        <xsd:restriction base="dms:DateTime"/>
      </xsd:simpleType>
    </xsd:element>
    <xsd:element name="QPulseKeywords" ma:index="18" nillable="true" ma:displayName="QPulseKeywords" ma:internalName="QPulseKeywords">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51F13A3-CCE0-4672-854B-94507D9C7296}">
  <ds:schemaRefs>
    <ds:schemaRef ds:uri="08ff0630-c59f-4828-9384-e19d3c3f8f83"/>
    <ds:schemaRef ds:uri="http://schemas.microsoft.com/office/2006/documentManagement/types"/>
    <ds:schemaRef ds:uri="http://purl.org/dc/dcmitype/"/>
    <ds:schemaRef ds:uri="http://schemas.microsoft.com/sharepoint/v3"/>
    <ds:schemaRef ds:uri="http://schemas.microsoft.com/office/2006/metadata/properties"/>
    <ds:schemaRef ds:uri="http://purl.org/dc/terms/"/>
    <ds:schemaRef ds:uri="http://schemas.openxmlformats.org/package/2006/metadata/core-properties"/>
    <ds:schemaRef ds:uri="http://purl.org/dc/elements/1.1/"/>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5090E66F-0FF4-4443-BA3E-EEBE0CE3BD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8ff0630-c59f-4828-9384-e19d3c3f8f8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474897-4174-4232-BB2D-15F0D540C2B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 Cover Page (DELETE WHEN USED)</vt:lpstr>
      <vt:lpstr>Centrifuge Datasheet</vt:lpstr>
      <vt:lpstr>Sheet1</vt:lpstr>
      <vt:lpstr>'Centrifuge Datasheet'!Print_Area</vt:lpstr>
    </vt:vector>
  </TitlesOfParts>
  <Company>Seqwater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Engineering Standard B-SPE-STD-014 - Centriguge Datasheet Template</dc:title>
  <dc:subject>TEM-00410</dc:subject>
  <dc:creator>Lead Process Engineer</dc:creator>
  <cp:keywords>1</cp:keywords>
  <dc:description>Principal Engineering Standards and Assurance</dc:description>
  <cp:lastModifiedBy>Geoff Simmers</cp:lastModifiedBy>
  <cp:lastPrinted>2025-06-15T22:12:09Z</cp:lastPrinted>
  <dcterms:created xsi:type="dcterms:W3CDTF">2014-10-16T23:03:19Z</dcterms:created>
  <dcterms:modified xsi:type="dcterms:W3CDTF">2026-08-05T06:11:24Z</dcterms:modified>
  <cp:category>11/06/2025</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0x01010040D1439052CEE646AE4CC4DB5DAAAAAB0003BC612C48231C4CB6B57F2F18A2BA62</vt:lpwstr>
  </property>
</Properties>
</file>